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codeName="ThisWorkbook" defaultThemeVersion="124226"/>
  <xr:revisionPtr revIDLastSave="0" documentId="13_ncr:1_{4EFCAD59-770C-49C7-8022-E3767523496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ceitas" sheetId="3" r:id="rId1"/>
    <sheet name="Despesas" sheetId="1" r:id="rId2"/>
    <sheet name="Resumo" sheetId="4" r:id="rId3"/>
  </sheets>
  <definedNames>
    <definedName name="_xlnm.Print_Area" localSheetId="2">Resumo!$A$1:$F$28</definedName>
    <definedName name="_xlnm.Print_Titles" localSheetId="1">Despesas!$6:$6</definedName>
    <definedName name="_xlnm.Print_Titles" localSheetId="0">Receitas!$6:$6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7" i="3" l="1"/>
  <c r="D18" i="4"/>
  <c r="B10" i="4"/>
  <c r="B9" i="4"/>
  <c r="B15" i="4"/>
  <c r="B14" i="4"/>
  <c r="B25" i="4"/>
  <c r="B24" i="4"/>
  <c r="B23" i="4"/>
  <c r="B22" i="4"/>
  <c r="B21" i="4"/>
  <c r="E107" i="1"/>
  <c r="D25" i="4"/>
  <c r="E25" i="4"/>
  <c r="C25" i="4"/>
  <c r="E24" i="4" l="1"/>
  <c r="E23" i="4"/>
  <c r="E22" i="4"/>
  <c r="C21" i="4"/>
  <c r="E17" i="4"/>
  <c r="E16" i="4"/>
  <c r="E15" i="4"/>
  <c r="E14" i="4"/>
  <c r="D17" i="4"/>
  <c r="D16" i="4"/>
  <c r="D15" i="4"/>
  <c r="D14" i="4"/>
  <c r="C18" i="4"/>
  <c r="C17" i="4"/>
  <c r="C16" i="4"/>
  <c r="C15" i="4"/>
  <c r="C14" i="4"/>
  <c r="B18" i="4"/>
  <c r="B17" i="4"/>
  <c r="B16" i="4"/>
  <c r="E10" i="4"/>
  <c r="E9" i="4"/>
  <c r="E8" i="4"/>
  <c r="E7" i="4"/>
  <c r="D10" i="4"/>
  <c r="D9" i="4"/>
  <c r="D8" i="4"/>
  <c r="D7" i="4"/>
  <c r="C10" i="4"/>
  <c r="C9" i="4"/>
  <c r="C8" i="4"/>
  <c r="C7" i="4"/>
  <c r="B8" i="4"/>
  <c r="B7" i="4"/>
  <c r="F15" i="4" l="1"/>
  <c r="B26" i="4"/>
  <c r="F16" i="4"/>
  <c r="F17" i="4"/>
  <c r="C19" i="4"/>
  <c r="B19" i="4"/>
  <c r="D19" i="4"/>
  <c r="F7" i="4"/>
  <c r="F8" i="4"/>
  <c r="F9" i="4"/>
  <c r="F10" i="4"/>
  <c r="F14" i="4"/>
  <c r="B27" i="4" l="1"/>
  <c r="E21" i="4"/>
  <c r="E26" i="4" s="1"/>
  <c r="D21" i="4"/>
  <c r="D22" i="4"/>
  <c r="D23" i="4"/>
  <c r="D24" i="4"/>
  <c r="C22" i="4"/>
  <c r="C23" i="4"/>
  <c r="C24" i="4"/>
  <c r="D26" i="4" l="1"/>
  <c r="D27" i="4" s="1"/>
  <c r="C26" i="4"/>
  <c r="F21" i="4"/>
  <c r="F24" i="4"/>
  <c r="F23" i="4"/>
  <c r="F25" i="4"/>
  <c r="F22" i="4"/>
  <c r="F26" i="4" l="1"/>
  <c r="C27" i="4"/>
  <c r="E18" i="4" l="1"/>
  <c r="E19" i="4" s="1"/>
  <c r="F19" i="4" s="1"/>
  <c r="F27" i="4" s="1"/>
  <c r="E27" i="4" l="1"/>
  <c r="C11" i="4"/>
  <c r="C28" i="4" s="1"/>
  <c r="B11" i="4"/>
  <c r="B28" i="4" s="1"/>
  <c r="F18" i="4"/>
  <c r="D11" i="4" l="1"/>
  <c r="D28" i="4" s="1"/>
  <c r="E11" i="4" l="1"/>
  <c r="E28" i="4" s="1"/>
  <c r="F11" i="4" l="1"/>
  <c r="F28" i="4" s="1"/>
</calcChain>
</file>

<file path=xl/sharedStrings.xml><?xml version="1.0" encoding="utf-8"?>
<sst xmlns="http://schemas.openxmlformats.org/spreadsheetml/2006/main" count="76" uniqueCount="57">
  <si>
    <t>生產材料及製作費用</t>
  </si>
  <si>
    <t>場地搭建費用</t>
  </si>
  <si>
    <t>設備費用</t>
  </si>
  <si>
    <t>推廣及宣傳費用</t>
  </si>
  <si>
    <t>核數師/會計師費用</t>
  </si>
  <si>
    <t>物流費用(不包括稅項)</t>
  </si>
  <si>
    <t>專利/商標註冊費用</t>
  </si>
  <si>
    <t>交通費(經濟客位)</t>
  </si>
  <si>
    <t>體驗點/銷售店/活動場地租金</t>
    <phoneticPr fontId="1" type="noConversion"/>
  </si>
  <si>
    <r>
      <t>體驗點</t>
    </r>
    <r>
      <rPr>
        <sz val="12"/>
        <color theme="0"/>
        <rFont val="Times New Roman"/>
        <family val="1"/>
      </rPr>
      <t>/</t>
    </r>
    <r>
      <rPr>
        <sz val="12"/>
        <color theme="0"/>
        <rFont val="標楷體"/>
        <family val="4"/>
        <charset val="136"/>
      </rPr>
      <t>銷售店裝修費用</t>
    </r>
  </si>
  <si>
    <t>不在資助範圍的支出（請分項說明）</t>
    <phoneticPr fontId="1" type="noConversion"/>
  </si>
  <si>
    <t xml:space="preserve">Designação do candidato: </t>
  </si>
  <si>
    <t xml:space="preserve">Designação do projecto: </t>
  </si>
  <si>
    <t>(Deve corresponder à designação indicada no boletim de candidatura)</t>
    <phoneticPr fontId="1" type="noConversion"/>
  </si>
  <si>
    <t>A cada seis meses, indique os valores de receitas previstos em cada período (do 1.º ao 6.º mês; do 7.º ao 12.º mês; do 13.º ao 18.º mês e do 19.º ao 24.º mês), especificando ainda as partes componentes, método de cálculo, fundamento de hipóteses e as respectivas especificações; especifique claramente quais os preços e volumes de vendas de produtos.</t>
    <phoneticPr fontId="1" type="noConversion"/>
  </si>
  <si>
    <t xml:space="preserve">N.° </t>
  </si>
  <si>
    <t xml:space="preserve">Prazo (puxe para baixo para seleccionar) </t>
    <phoneticPr fontId="1" type="noConversion"/>
  </si>
  <si>
    <t xml:space="preserve">Espécie (puxe para baixo para seleccionar) </t>
    <phoneticPr fontId="1" type="noConversion"/>
  </si>
  <si>
    <t>Especificações</t>
    <phoneticPr fontId="1" type="noConversion"/>
  </si>
  <si>
    <t>Valor (MOP)</t>
  </si>
  <si>
    <t>Total</t>
    <phoneticPr fontId="1" type="noConversion"/>
  </si>
  <si>
    <r>
      <t xml:space="preserve">Plano de Apoio Financeiro para Formação da Marca do Turismo Cultural de 2026 - Propriedade Intelectual Cultural de Xian Xinghai
Orçamento financeiro </t>
    </r>
    <r>
      <rPr>
        <b/>
        <sz val="14"/>
        <color theme="1"/>
        <rFont val="Times New Roman"/>
        <family val="1"/>
        <charset val="1"/>
      </rPr>
      <t>— Discrimina</t>
    </r>
    <r>
      <rPr>
        <b/>
        <sz val="14"/>
        <color theme="1"/>
        <rFont val="Times New Roman"/>
        <family val="1"/>
      </rPr>
      <t>ção das receitas</t>
    </r>
    <phoneticPr fontId="1" type="noConversion"/>
  </si>
  <si>
    <t>Plano de Apoio Financeiro para Formação da Marca do Turismo Cultural de 2026 - Propriedade Intelectual Cultural de Xian Xinghai
Orçamento financeiro — Discriminação das despesas</t>
    <phoneticPr fontId="1" type="noConversion"/>
  </si>
  <si>
    <t>A cada seis meses, indique os valores de despesas previstos em cada período (do 1.º ao 6.º mês; do 7.º ao 12.º mês; do 13.º ao 18.º mês e do 19.º ao 24.º mês), especificando ainda as partes componentes, método de cálculo, fundamento de hipóteses e as respectivas especificações. Sugere-se a apresentação de cotações e demais informações de referência para a justificação da razoabilidade.</t>
    <phoneticPr fontId="1" type="noConversion"/>
  </si>
  <si>
    <t>Plano de Apoio Financeiro para Formação da Marca do Turismo Cultural de 2026 - Propriedade Intelectual Cultural de Xian Xinghai
Orçamento financeiro—Resumo</t>
    <phoneticPr fontId="1" type="noConversion"/>
  </si>
  <si>
    <t>Espécie de receitas e despesas</t>
    <phoneticPr fontId="1" type="noConversion"/>
  </si>
  <si>
    <t>Do 1.º ao 6.º mês</t>
    <phoneticPr fontId="1" type="noConversion"/>
  </si>
  <si>
    <t>Do 7.º ao 12.º mês</t>
    <phoneticPr fontId="1" type="noConversion"/>
  </si>
  <si>
    <t>Do 13.º ao 18.º mês</t>
    <phoneticPr fontId="1" type="noConversion"/>
  </si>
  <si>
    <t>Do 19.º ao 24.º mês</t>
    <phoneticPr fontId="1" type="noConversion"/>
  </si>
  <si>
    <t>Receitas</t>
    <phoneticPr fontId="1" type="noConversion"/>
  </si>
  <si>
    <t>Apoio financeiro(excluindo a receita de apoio financeiro que se prevê receber neste Plano)</t>
  </si>
  <si>
    <t>Outras receitas</t>
  </si>
  <si>
    <t>Total de receitas estimadas</t>
  </si>
  <si>
    <t xml:space="preserve">Despesas </t>
    <phoneticPr fontId="1" type="noConversion"/>
  </si>
  <si>
    <t>Despesas elegíveis e abrangidas pelas despesas orçamentais</t>
  </si>
  <si>
    <t>Produção</t>
  </si>
  <si>
    <t>Arrendamento de locais, escritórios e outros bens imóveis (rendas não correntes, excluindo as rendas de escritórios e armazéns)</t>
  </si>
  <si>
    <t>Publicidade e relações públicas</t>
  </si>
  <si>
    <t>Aluguer de equipamentos e outros bens móveis</t>
  </si>
  <si>
    <t>Despesas não elegíveis, mas abrangidas pelas despesas orçamentais</t>
  </si>
  <si>
    <t>Administração</t>
  </si>
  <si>
    <t>Seguros</t>
  </si>
  <si>
    <t xml:space="preserve"> Alojamento</t>
  </si>
  <si>
    <t>Transporte, deslocação e logística</t>
  </si>
  <si>
    <t>Outras despesas (pessoal, aquisição de equipamento, execução dos procedimentos acordados)</t>
  </si>
  <si>
    <t>Lucros e perdas</t>
  </si>
  <si>
    <t>Vendas</t>
    <phoneticPr fontId="1" type="noConversion"/>
  </si>
  <si>
    <t>Serviços</t>
    <phoneticPr fontId="1" type="noConversion"/>
  </si>
  <si>
    <t>Valor total das despesas orçamentais</t>
    <phoneticPr fontId="1" type="noConversion"/>
  </si>
  <si>
    <t>(Deve corresponder à designação indicada no boletim de candidatura)</t>
  </si>
  <si>
    <t xml:space="preserve">Fabrico de produtos </t>
  </si>
  <si>
    <t>Despesas não elegíveis：Administração</t>
  </si>
  <si>
    <t>Despesas não elegíveis：Seguros</t>
  </si>
  <si>
    <t>Despesas não elegíveis： Alojamento</t>
  </si>
  <si>
    <t>Despesas não elegíveis：Transporte, deslocação e logística</t>
  </si>
  <si>
    <t>Despesas não elegíveis：pessoal, aquisição de equipamento, execução dos procedimentos acordados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</si>
</sst>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_ "/>
    <numFmt numFmtId="167" formatCode="[$-F400]h:mm:ss\ AM/PM"/>
  </numFmts>
  <fonts count="26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2"/>
      <color theme="1"/>
      <name val="新細明體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sz val="12"/>
      <color rgb="FFFF0000"/>
      <name val="新細明體"/>
      <family val="2"/>
      <scheme val="minor"/>
    </font>
    <font>
      <sz val="12"/>
      <color theme="0"/>
      <name val="新細明體"/>
      <family val="2"/>
      <scheme val="minor"/>
    </font>
    <font>
      <sz val="12"/>
      <color theme="0"/>
      <name val="標楷體"/>
      <family val="4"/>
      <charset val="136"/>
    </font>
    <font>
      <sz val="12"/>
      <color theme="0"/>
      <name val="Times New Roman"/>
      <family val="1"/>
    </font>
    <font>
      <sz val="12"/>
      <name val="新細明體"/>
      <family val="2"/>
      <scheme val="minor"/>
    </font>
    <font>
      <b/>
      <sz val="18"/>
      <color theme="1"/>
      <name val="Times New Roman"/>
      <family val="1"/>
    </font>
    <font>
      <sz val="12"/>
      <color theme="5"/>
      <name val="Times New Roman"/>
      <family val="1"/>
    </font>
    <font>
      <sz val="12"/>
      <color theme="5"/>
      <name val="新細明體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0"/>
      <name val="Times New Roman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2" fillId="0" borderId="0" xfId="0" applyFont="1"/>
    <xf numFmtId="165" fontId="4" fillId="0" borderId="0" xfId="1" applyNumberFormat="1" applyFont="1" applyAlignment="1"/>
    <xf numFmtId="0" fontId="9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/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/>
    <xf numFmtId="0" fontId="10" fillId="0" borderId="2" xfId="0" applyFont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166" fontId="0" fillId="0" borderId="0" xfId="0" applyNumberFormat="1" applyAlignment="1" applyProtection="1">
      <alignment vertical="center"/>
    </xf>
    <xf numFmtId="166" fontId="4" fillId="0" borderId="0" xfId="0" applyNumberFormat="1" applyFont="1" applyAlignment="1" applyProtection="1">
      <alignment vertical="center"/>
    </xf>
    <xf numFmtId="166" fontId="2" fillId="0" borderId="0" xfId="0" applyNumberFormat="1" applyFont="1" applyAlignment="1" applyProtection="1">
      <alignment vertical="center" wrapText="1"/>
    </xf>
    <xf numFmtId="165" fontId="4" fillId="0" borderId="0" xfId="1" applyNumberFormat="1" applyFont="1" applyAlignment="1" applyProtection="1"/>
    <xf numFmtId="166" fontId="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166" fontId="4" fillId="0" borderId="1" xfId="0" applyNumberFormat="1" applyFont="1" applyBorder="1" applyAlignment="1" applyProtection="1">
      <alignment horizontal="center" vertical="center"/>
      <protection locked="0"/>
    </xf>
    <xf numFmtId="166" fontId="6" fillId="0" borderId="1" xfId="0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7" fontId="0" fillId="0" borderId="0" xfId="0" applyNumberFormat="1" applyAlignment="1" applyProtection="1">
      <alignment vertical="center"/>
      <protection locked="0"/>
    </xf>
    <xf numFmtId="20" fontId="0" fillId="0" borderId="0" xfId="0" applyNumberFormat="1" applyAlignment="1" applyProtection="1">
      <alignment vertical="center"/>
      <protection locked="0"/>
    </xf>
    <xf numFmtId="166" fontId="4" fillId="0" borderId="1" xfId="0" applyNumberFormat="1" applyFont="1" applyBorder="1" applyAlignment="1" applyProtection="1">
      <alignment vertical="center"/>
      <protection locked="0"/>
    </xf>
    <xf numFmtId="0" fontId="0" fillId="0" borderId="0" xfId="0" applyProtection="1"/>
    <xf numFmtId="38" fontId="3" fillId="0" borderId="1" xfId="0" applyNumberFormat="1" applyFont="1" applyBorder="1" applyAlignment="1" applyProtection="1">
      <alignment horizontal="center" vertical="center" wrapText="1"/>
    </xf>
    <xf numFmtId="38" fontId="8" fillId="0" borderId="1" xfId="1" applyNumberFormat="1" applyFont="1" applyBorder="1" applyAlignment="1" applyProtection="1">
      <alignment horizontal="center" vertical="center" wrapText="1"/>
    </xf>
    <xf numFmtId="38" fontId="8" fillId="2" borderId="1" xfId="0" applyNumberFormat="1" applyFont="1" applyFill="1" applyBorder="1" applyAlignment="1" applyProtection="1">
      <alignment horizontal="center" vertical="center" wrapText="1"/>
    </xf>
    <xf numFmtId="38" fontId="8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0" applyNumberFormat="1" applyFont="1" applyFill="1" applyBorder="1" applyAlignment="1" applyProtection="1">
      <alignment horizontal="center" vertical="center" wrapText="1"/>
    </xf>
    <xf numFmtId="38" fontId="8" fillId="3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Protection="1"/>
    <xf numFmtId="0" fontId="0" fillId="0" borderId="0" xfId="0" applyFont="1" applyProtection="1"/>
    <xf numFmtId="0" fontId="15" fillId="0" borderId="0" xfId="0" applyFont="1" applyProtection="1"/>
    <xf numFmtId="0" fontId="12" fillId="0" borderId="0" xfId="0" applyFont="1" applyProtection="1"/>
    <xf numFmtId="0" fontId="13" fillId="0" borderId="0" xfId="0" applyFont="1" applyBorder="1" applyAlignment="1" applyProtection="1">
      <alignment wrapText="1"/>
    </xf>
    <xf numFmtId="0" fontId="13" fillId="0" borderId="0" xfId="0" applyFont="1" applyBorder="1" applyProtection="1"/>
    <xf numFmtId="0" fontId="13" fillId="0" borderId="0" xfId="0" applyFont="1" applyFill="1" applyBorder="1" applyAlignment="1" applyProtection="1">
      <alignment wrapText="1"/>
    </xf>
    <xf numFmtId="0" fontId="12" fillId="0" borderId="0" xfId="0" applyFont="1" applyBorder="1" applyProtection="1"/>
    <xf numFmtId="0" fontId="17" fillId="0" borderId="0" xfId="0" applyFont="1" applyProtection="1"/>
    <xf numFmtId="0" fontId="18" fillId="0" borderId="0" xfId="0" applyFont="1" applyProtection="1"/>
    <xf numFmtId="0" fontId="13" fillId="0" borderId="0" xfId="0" applyFont="1" applyProtection="1"/>
    <xf numFmtId="0" fontId="21" fillId="0" borderId="0" xfId="0" applyFont="1" applyAlignment="1">
      <alignment horizontal="right" vertical="center"/>
    </xf>
    <xf numFmtId="165" fontId="22" fillId="0" borderId="0" xfId="1" applyNumberFormat="1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 applyProtection="1">
      <alignment vertical="center" wrapText="1"/>
    </xf>
    <xf numFmtId="0" fontId="21" fillId="0" borderId="0" xfId="0" applyFont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wrapText="1"/>
    </xf>
    <xf numFmtId="38" fontId="9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23" fillId="0" borderId="0" xfId="0" applyFont="1" applyProtection="1"/>
    <xf numFmtId="0" fontId="24" fillId="0" borderId="0" xfId="0" applyFont="1" applyProtection="1"/>
    <xf numFmtId="0" fontId="25" fillId="0" borderId="0" xfId="0" applyFont="1" applyProtection="1"/>
    <xf numFmtId="166" fontId="4" fillId="0" borderId="1" xfId="0" applyNumberFormat="1" applyFont="1" applyBorder="1" applyAlignment="1" applyProtection="1">
      <alignment vertical="center" wrapText="1"/>
      <protection locked="0"/>
    </xf>
    <xf numFmtId="166" fontId="6" fillId="0" borderId="1" xfId="0" applyNumberFormat="1" applyFont="1" applyBorder="1" applyAlignment="1" applyProtection="1">
      <alignment vertical="center" wrapText="1"/>
      <protection locked="0"/>
    </xf>
    <xf numFmtId="2" fontId="6" fillId="0" borderId="1" xfId="0" applyNumberFormat="1" applyFont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21" fillId="0" borderId="1" xfId="0" applyNumberFormat="1" applyFont="1" applyBorder="1" applyAlignment="1" applyProtection="1">
      <alignment vertical="center" wrapText="1"/>
      <protection locked="0"/>
    </xf>
    <xf numFmtId="2" fontId="6" fillId="0" borderId="1" xfId="1" applyNumberFormat="1" applyFont="1" applyBorder="1" applyAlignment="1" applyProtection="1">
      <alignment vertical="center"/>
      <protection locked="0"/>
    </xf>
    <xf numFmtId="2" fontId="3" fillId="0" borderId="0" xfId="0" applyNumberFormat="1" applyFont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vertical="center"/>
      <protection locked="0"/>
    </xf>
    <xf numFmtId="2" fontId="4" fillId="0" borderId="1" xfId="0" applyNumberFormat="1" applyFont="1" applyBorder="1" applyAlignment="1" applyProtection="1">
      <alignment vertical="center" wrapText="1"/>
      <protection locked="0"/>
    </xf>
    <xf numFmtId="2" fontId="4" fillId="0" borderId="1" xfId="1" applyNumberFormat="1" applyFont="1" applyBorder="1" applyAlignment="1" applyProtection="1">
      <alignment vertical="center"/>
      <protection locked="0"/>
    </xf>
    <xf numFmtId="2" fontId="21" fillId="0" borderId="1" xfId="0" applyNumberFormat="1" applyFont="1" applyBorder="1" applyAlignment="1" applyProtection="1">
      <alignment wrapText="1"/>
      <protection locked="0"/>
    </xf>
    <xf numFmtId="2" fontId="4" fillId="0" borderId="1" xfId="1" applyNumberFormat="1" applyFont="1" applyBorder="1" applyAlignment="1" applyProtection="1">
      <protection locked="0"/>
    </xf>
    <xf numFmtId="0" fontId="21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2" fillId="0" borderId="2" xfId="0" applyNumberFormat="1" applyFont="1" applyBorder="1" applyAlignment="1" applyProtection="1">
      <alignment horizontal="center"/>
      <protection locked="0"/>
    </xf>
    <xf numFmtId="0" fontId="2" fillId="0" borderId="4" xfId="0" applyNumberFormat="1" applyFont="1" applyBorder="1" applyAlignment="1" applyProtection="1">
      <alignment horizontal="center"/>
      <protection locked="0"/>
    </xf>
    <xf numFmtId="0" fontId="21" fillId="0" borderId="1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/>
      <protection locked="0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tabColor theme="3" tint="0.39997558519241921"/>
    <pageSetUpPr fitToPage="1"/>
  </sheetPr>
  <dimension ref="A1:E107"/>
  <sheetViews>
    <sheetView tabSelected="1" zoomScaleNormal="100" workbookViewId="0">
      <selection activeCell="C2" sqref="C2:D2"/>
    </sheetView>
  </sheetViews>
  <sheetFormatPr defaultRowHeight="16.5"/>
  <cols>
    <col min="1" max="1" width="9.75" customWidth="1"/>
    <col min="2" max="2" width="20.125" style="2" customWidth="1"/>
    <col min="3" max="3" width="26.5" style="3" customWidth="1"/>
    <col min="4" max="4" width="45.75" style="3" customWidth="1"/>
    <col min="5" max="5" width="16.75" style="4" customWidth="1"/>
  </cols>
  <sheetData>
    <row r="1" spans="1:5" ht="55.5" customHeight="1">
      <c r="A1" s="79" t="s">
        <v>21</v>
      </c>
      <c r="B1" s="80"/>
      <c r="C1" s="80"/>
      <c r="D1" s="80"/>
      <c r="E1" s="80"/>
    </row>
    <row r="2" spans="1:5" ht="40.5" customHeight="1">
      <c r="B2" s="48" t="s">
        <v>11</v>
      </c>
      <c r="C2" s="81"/>
      <c r="D2" s="81"/>
    </row>
    <row r="3" spans="1:5" ht="59.25" customHeight="1">
      <c r="B3" s="48" t="s">
        <v>12</v>
      </c>
      <c r="C3" s="82"/>
      <c r="D3" s="82"/>
      <c r="E3" s="49" t="s">
        <v>50</v>
      </c>
    </row>
    <row r="4" spans="1:5" ht="19.5" customHeight="1">
      <c r="A4" s="7"/>
      <c r="B4" s="8"/>
      <c r="C4" s="8"/>
      <c r="D4" s="8"/>
      <c r="E4" s="8"/>
    </row>
    <row r="5" spans="1:5" s="1" customFormat="1" ht="62.25" customHeight="1">
      <c r="A5" s="78" t="s">
        <v>14</v>
      </c>
      <c r="B5" s="78"/>
      <c r="C5" s="78"/>
      <c r="D5" s="78"/>
      <c r="E5" s="78"/>
    </row>
    <row r="6" spans="1:5" s="6" customFormat="1" ht="31.5">
      <c r="A6" s="5" t="s">
        <v>15</v>
      </c>
      <c r="B6" s="50" t="s">
        <v>16</v>
      </c>
      <c r="C6" s="50" t="s">
        <v>17</v>
      </c>
      <c r="D6" s="5" t="s">
        <v>18</v>
      </c>
      <c r="E6" s="5" t="s">
        <v>19</v>
      </c>
    </row>
    <row r="7" spans="1:5" s="10" customFormat="1" ht="18.75">
      <c r="A7" s="9">
        <v>1</v>
      </c>
      <c r="B7" s="68"/>
      <c r="C7" s="69"/>
      <c r="D7" s="70"/>
      <c r="E7" s="71"/>
    </row>
    <row r="8" spans="1:5" s="10" customFormat="1" ht="18.75">
      <c r="A8" s="9">
        <v>2</v>
      </c>
      <c r="B8" s="68"/>
      <c r="C8" s="69"/>
      <c r="D8" s="70"/>
      <c r="E8" s="71"/>
    </row>
    <row r="9" spans="1:5" s="10" customFormat="1" ht="51" customHeight="1">
      <c r="A9" s="9">
        <v>3</v>
      </c>
      <c r="B9" s="68"/>
      <c r="C9" s="72"/>
      <c r="D9" s="70"/>
      <c r="E9" s="71"/>
    </row>
    <row r="10" spans="1:5" s="10" customFormat="1" ht="18.75">
      <c r="A10" s="9">
        <v>4</v>
      </c>
      <c r="B10" s="68"/>
      <c r="C10" s="69"/>
      <c r="D10" s="70"/>
      <c r="E10" s="71"/>
    </row>
    <row r="11" spans="1:5" s="10" customFormat="1" ht="18.75">
      <c r="A11" s="9">
        <v>5</v>
      </c>
      <c r="B11" s="73"/>
      <c r="C11" s="74"/>
      <c r="D11" s="70"/>
      <c r="E11" s="71"/>
    </row>
    <row r="12" spans="1:5" s="10" customFormat="1" ht="18.75">
      <c r="A12" s="9">
        <v>6</v>
      </c>
      <c r="B12" s="73"/>
      <c r="C12" s="74"/>
      <c r="D12" s="70"/>
      <c r="E12" s="71"/>
    </row>
    <row r="13" spans="1:5" s="10" customFormat="1" ht="18.75">
      <c r="A13" s="9">
        <v>7</v>
      </c>
      <c r="B13" s="73"/>
      <c r="C13" s="74"/>
      <c r="D13" s="70"/>
      <c r="E13" s="71"/>
    </row>
    <row r="14" spans="1:5" s="10" customFormat="1" ht="18.75">
      <c r="A14" s="9">
        <v>8</v>
      </c>
      <c r="B14" s="73"/>
      <c r="C14" s="74"/>
      <c r="D14" s="70"/>
      <c r="E14" s="71"/>
    </row>
    <row r="15" spans="1:5" s="10" customFormat="1" ht="18.75">
      <c r="A15" s="9">
        <v>9</v>
      </c>
      <c r="B15" s="73"/>
      <c r="C15" s="74"/>
      <c r="D15" s="70"/>
      <c r="E15" s="71"/>
    </row>
    <row r="16" spans="1:5" s="10" customFormat="1" ht="18.75">
      <c r="A16" s="9">
        <v>10</v>
      </c>
      <c r="B16" s="73"/>
      <c r="C16" s="74"/>
      <c r="D16" s="70"/>
      <c r="E16" s="71"/>
    </row>
    <row r="17" spans="1:5" s="10" customFormat="1" ht="18.75">
      <c r="A17" s="9">
        <v>11</v>
      </c>
      <c r="B17" s="73"/>
      <c r="C17" s="74"/>
      <c r="D17" s="70"/>
      <c r="E17" s="71"/>
    </row>
    <row r="18" spans="1:5" s="10" customFormat="1" ht="18.75">
      <c r="A18" s="9">
        <v>12</v>
      </c>
      <c r="B18" s="73"/>
      <c r="C18" s="74"/>
      <c r="D18" s="70"/>
      <c r="E18" s="71"/>
    </row>
    <row r="19" spans="1:5" s="10" customFormat="1" ht="18.75">
      <c r="A19" s="9">
        <v>13</v>
      </c>
      <c r="B19" s="73"/>
      <c r="C19" s="74"/>
      <c r="D19" s="70"/>
      <c r="E19" s="71"/>
    </row>
    <row r="20" spans="1:5" s="10" customFormat="1" ht="18.75">
      <c r="A20" s="9">
        <v>14</v>
      </c>
      <c r="B20" s="73"/>
      <c r="C20" s="74"/>
      <c r="D20" s="70"/>
      <c r="E20" s="71"/>
    </row>
    <row r="21" spans="1:5" s="10" customFormat="1" ht="18.75">
      <c r="A21" s="9">
        <v>15</v>
      </c>
      <c r="B21" s="73"/>
      <c r="C21" s="74"/>
      <c r="D21" s="70"/>
      <c r="E21" s="71"/>
    </row>
    <row r="22" spans="1:5" s="10" customFormat="1" ht="18.75">
      <c r="A22" s="9">
        <v>16</v>
      </c>
      <c r="B22" s="73"/>
      <c r="C22" s="74"/>
      <c r="D22" s="70"/>
      <c r="E22" s="71"/>
    </row>
    <row r="23" spans="1:5" s="10" customFormat="1" ht="18.75">
      <c r="A23" s="9">
        <v>17</v>
      </c>
      <c r="B23" s="73"/>
      <c r="C23" s="74"/>
      <c r="D23" s="70"/>
      <c r="E23" s="71"/>
    </row>
    <row r="24" spans="1:5" s="10" customFormat="1" ht="18.75">
      <c r="A24" s="9">
        <v>18</v>
      </c>
      <c r="B24" s="73"/>
      <c r="C24" s="74"/>
      <c r="D24" s="70"/>
      <c r="E24" s="71"/>
    </row>
    <row r="25" spans="1:5" s="10" customFormat="1" ht="18.75">
      <c r="A25" s="9">
        <v>19</v>
      </c>
      <c r="B25" s="73"/>
      <c r="C25" s="74"/>
      <c r="D25" s="70"/>
      <c r="E25" s="71"/>
    </row>
    <row r="26" spans="1:5" s="10" customFormat="1" ht="18.75">
      <c r="A26" s="9">
        <v>20</v>
      </c>
      <c r="B26" s="73"/>
      <c r="C26" s="74"/>
      <c r="D26" s="70"/>
      <c r="E26" s="71"/>
    </row>
    <row r="27" spans="1:5" s="10" customFormat="1" ht="18.75">
      <c r="A27" s="9">
        <v>21</v>
      </c>
      <c r="B27" s="73"/>
      <c r="C27" s="74"/>
      <c r="D27" s="70"/>
      <c r="E27" s="71"/>
    </row>
    <row r="28" spans="1:5" s="10" customFormat="1" ht="18.75">
      <c r="A28" s="9">
        <v>22</v>
      </c>
      <c r="B28" s="73"/>
      <c r="C28" s="74"/>
      <c r="D28" s="70"/>
      <c r="E28" s="71"/>
    </row>
    <row r="29" spans="1:5" s="10" customFormat="1" ht="18.75">
      <c r="A29" s="9">
        <v>23</v>
      </c>
      <c r="B29" s="73"/>
      <c r="C29" s="74"/>
      <c r="D29" s="70"/>
      <c r="E29" s="71"/>
    </row>
    <row r="30" spans="1:5" s="10" customFormat="1" ht="18.75">
      <c r="A30" s="9">
        <v>24</v>
      </c>
      <c r="B30" s="73"/>
      <c r="C30" s="74"/>
      <c r="D30" s="70"/>
      <c r="E30" s="71"/>
    </row>
    <row r="31" spans="1:5" s="10" customFormat="1" ht="18.75">
      <c r="A31" s="9">
        <v>25</v>
      </c>
      <c r="B31" s="73"/>
      <c r="C31" s="74"/>
      <c r="D31" s="70"/>
      <c r="E31" s="71"/>
    </row>
    <row r="32" spans="1:5" s="10" customFormat="1" ht="18.75">
      <c r="A32" s="9">
        <v>26</v>
      </c>
      <c r="B32" s="73"/>
      <c r="C32" s="74"/>
      <c r="D32" s="70"/>
      <c r="E32" s="71"/>
    </row>
    <row r="33" spans="1:5" s="10" customFormat="1" ht="18.75">
      <c r="A33" s="9">
        <v>27</v>
      </c>
      <c r="B33" s="73"/>
      <c r="C33" s="74"/>
      <c r="D33" s="70"/>
      <c r="E33" s="71"/>
    </row>
    <row r="34" spans="1:5" s="10" customFormat="1" ht="18.75">
      <c r="A34" s="9">
        <v>28</v>
      </c>
      <c r="B34" s="73"/>
      <c r="C34" s="74"/>
      <c r="D34" s="70"/>
      <c r="E34" s="71"/>
    </row>
    <row r="35" spans="1:5" s="10" customFormat="1" ht="18.75">
      <c r="A35" s="9">
        <v>29</v>
      </c>
      <c r="B35" s="73"/>
      <c r="C35" s="74"/>
      <c r="D35" s="70"/>
      <c r="E35" s="71"/>
    </row>
    <row r="36" spans="1:5" s="10" customFormat="1" ht="18.75">
      <c r="A36" s="9">
        <v>30</v>
      </c>
      <c r="B36" s="73"/>
      <c r="C36" s="74"/>
      <c r="D36" s="70"/>
      <c r="E36" s="71"/>
    </row>
    <row r="37" spans="1:5" s="10" customFormat="1" ht="18.75">
      <c r="A37" s="9">
        <v>31</v>
      </c>
      <c r="B37" s="73"/>
      <c r="C37" s="74"/>
      <c r="D37" s="70"/>
      <c r="E37" s="71"/>
    </row>
    <row r="38" spans="1:5" s="10" customFormat="1" ht="18.75">
      <c r="A38" s="9">
        <v>32</v>
      </c>
      <c r="B38" s="73"/>
      <c r="C38" s="74"/>
      <c r="D38" s="70"/>
      <c r="E38" s="71"/>
    </row>
    <row r="39" spans="1:5" s="10" customFormat="1" ht="18.75">
      <c r="A39" s="9">
        <v>33</v>
      </c>
      <c r="B39" s="73"/>
      <c r="C39" s="74"/>
      <c r="D39" s="70"/>
      <c r="E39" s="71"/>
    </row>
    <row r="40" spans="1:5" s="10" customFormat="1" ht="18.75">
      <c r="A40" s="9">
        <v>34</v>
      </c>
      <c r="B40" s="73"/>
      <c r="C40" s="74"/>
      <c r="D40" s="70"/>
      <c r="E40" s="71"/>
    </row>
    <row r="41" spans="1:5" s="10" customFormat="1" ht="18.75">
      <c r="A41" s="9">
        <v>35</v>
      </c>
      <c r="B41" s="73"/>
      <c r="C41" s="74"/>
      <c r="D41" s="70"/>
      <c r="E41" s="71"/>
    </row>
    <row r="42" spans="1:5" s="10" customFormat="1" ht="18.75">
      <c r="A42" s="9">
        <v>36</v>
      </c>
      <c r="B42" s="73"/>
      <c r="C42" s="74"/>
      <c r="D42" s="70"/>
      <c r="E42" s="71"/>
    </row>
    <row r="43" spans="1:5" s="10" customFormat="1" ht="18.75">
      <c r="A43" s="9">
        <v>37</v>
      </c>
      <c r="B43" s="73"/>
      <c r="C43" s="74"/>
      <c r="D43" s="70"/>
      <c r="E43" s="71"/>
    </row>
    <row r="44" spans="1:5" s="10" customFormat="1" ht="18.75">
      <c r="A44" s="9">
        <v>38</v>
      </c>
      <c r="B44" s="73"/>
      <c r="C44" s="74"/>
      <c r="D44" s="70"/>
      <c r="E44" s="71"/>
    </row>
    <row r="45" spans="1:5" s="10" customFormat="1" ht="18.75">
      <c r="A45" s="9">
        <v>39</v>
      </c>
      <c r="B45" s="73"/>
      <c r="C45" s="74"/>
      <c r="D45" s="70"/>
      <c r="E45" s="71"/>
    </row>
    <row r="46" spans="1:5" s="10" customFormat="1" ht="18.75">
      <c r="A46" s="9">
        <v>40</v>
      </c>
      <c r="B46" s="73"/>
      <c r="C46" s="74"/>
      <c r="D46" s="70"/>
      <c r="E46" s="71"/>
    </row>
    <row r="47" spans="1:5" s="10" customFormat="1" ht="18.75">
      <c r="A47" s="9">
        <v>41</v>
      </c>
      <c r="B47" s="73"/>
      <c r="C47" s="74"/>
      <c r="D47" s="70"/>
      <c r="E47" s="71"/>
    </row>
    <row r="48" spans="1:5" s="10" customFormat="1" ht="18.75">
      <c r="A48" s="9">
        <v>42</v>
      </c>
      <c r="B48" s="73"/>
      <c r="C48" s="74"/>
      <c r="D48" s="70"/>
      <c r="E48" s="71"/>
    </row>
    <row r="49" spans="1:5" s="10" customFormat="1" ht="18.75">
      <c r="A49" s="9">
        <v>43</v>
      </c>
      <c r="B49" s="73"/>
      <c r="C49" s="74"/>
      <c r="D49" s="70"/>
      <c r="E49" s="71"/>
    </row>
    <row r="50" spans="1:5" s="10" customFormat="1" ht="18.75">
      <c r="A50" s="9">
        <v>44</v>
      </c>
      <c r="B50" s="73"/>
      <c r="C50" s="74"/>
      <c r="D50" s="70"/>
      <c r="E50" s="71"/>
    </row>
    <row r="51" spans="1:5" s="10" customFormat="1" ht="18.75">
      <c r="A51" s="9">
        <v>45</v>
      </c>
      <c r="B51" s="73"/>
      <c r="C51" s="74"/>
      <c r="D51" s="70"/>
      <c r="E51" s="71"/>
    </row>
    <row r="52" spans="1:5" s="10" customFormat="1" ht="18.75">
      <c r="A52" s="9">
        <v>46</v>
      </c>
      <c r="B52" s="73"/>
      <c r="C52" s="74"/>
      <c r="D52" s="70"/>
      <c r="E52" s="71"/>
    </row>
    <row r="53" spans="1:5" s="10" customFormat="1" ht="18.75">
      <c r="A53" s="9">
        <v>47</v>
      </c>
      <c r="B53" s="73"/>
      <c r="C53" s="74"/>
      <c r="D53" s="70"/>
      <c r="E53" s="71"/>
    </row>
    <row r="54" spans="1:5" s="10" customFormat="1" ht="18.75">
      <c r="A54" s="9">
        <v>48</v>
      </c>
      <c r="B54" s="73"/>
      <c r="C54" s="74"/>
      <c r="D54" s="70"/>
      <c r="E54" s="71"/>
    </row>
    <row r="55" spans="1:5" s="10" customFormat="1" ht="18.75">
      <c r="A55" s="9">
        <v>49</v>
      </c>
      <c r="B55" s="73"/>
      <c r="C55" s="74"/>
      <c r="D55" s="70"/>
      <c r="E55" s="75"/>
    </row>
    <row r="56" spans="1:5" s="10" customFormat="1" ht="18.75">
      <c r="A56" s="9">
        <v>50</v>
      </c>
      <c r="B56" s="73"/>
      <c r="C56" s="74"/>
      <c r="D56" s="70"/>
      <c r="E56" s="75"/>
    </row>
    <row r="57" spans="1:5" s="10" customFormat="1" ht="18.75">
      <c r="A57" s="9">
        <v>51</v>
      </c>
      <c r="B57" s="73"/>
      <c r="C57" s="74"/>
      <c r="D57" s="70"/>
      <c r="E57" s="75"/>
    </row>
    <row r="58" spans="1:5" s="10" customFormat="1" ht="18.75">
      <c r="A58" s="9">
        <v>52</v>
      </c>
      <c r="B58" s="73"/>
      <c r="C58" s="74"/>
      <c r="D58" s="70"/>
      <c r="E58" s="75"/>
    </row>
    <row r="59" spans="1:5" s="10" customFormat="1" ht="18.75">
      <c r="A59" s="9">
        <v>53</v>
      </c>
      <c r="B59" s="73"/>
      <c r="C59" s="74"/>
      <c r="D59" s="70"/>
      <c r="E59" s="75"/>
    </row>
    <row r="60" spans="1:5" s="10" customFormat="1" ht="18.75">
      <c r="A60" s="9">
        <v>54</v>
      </c>
      <c r="B60" s="73"/>
      <c r="C60" s="74"/>
      <c r="D60" s="70"/>
      <c r="E60" s="75"/>
    </row>
    <row r="61" spans="1:5" s="10" customFormat="1" ht="18.75">
      <c r="A61" s="9">
        <v>55</v>
      </c>
      <c r="B61" s="73"/>
      <c r="C61" s="74"/>
      <c r="D61" s="70"/>
      <c r="E61" s="75"/>
    </row>
    <row r="62" spans="1:5" s="10" customFormat="1" ht="18.75">
      <c r="A62" s="9">
        <v>56</v>
      </c>
      <c r="B62" s="73"/>
      <c r="C62" s="74"/>
      <c r="D62" s="70"/>
      <c r="E62" s="75"/>
    </row>
    <row r="63" spans="1:5" s="10" customFormat="1" ht="18.75">
      <c r="A63" s="9">
        <v>57</v>
      </c>
      <c r="B63" s="73"/>
      <c r="C63" s="74"/>
      <c r="D63" s="70"/>
      <c r="E63" s="75"/>
    </row>
    <row r="64" spans="1:5" s="10" customFormat="1" ht="18.75">
      <c r="A64" s="9">
        <v>58</v>
      </c>
      <c r="B64" s="73"/>
      <c r="C64" s="74"/>
      <c r="D64" s="70"/>
      <c r="E64" s="75"/>
    </row>
    <row r="65" spans="1:5" s="10" customFormat="1" ht="18.75">
      <c r="A65" s="9">
        <v>59</v>
      </c>
      <c r="B65" s="73"/>
      <c r="C65" s="74"/>
      <c r="D65" s="70"/>
      <c r="E65" s="75"/>
    </row>
    <row r="66" spans="1:5" s="10" customFormat="1" ht="18.75">
      <c r="A66" s="9">
        <v>60</v>
      </c>
      <c r="B66" s="73"/>
      <c r="C66" s="74"/>
      <c r="D66" s="70"/>
      <c r="E66" s="75"/>
    </row>
    <row r="67" spans="1:5" s="10" customFormat="1" ht="18.75">
      <c r="A67" s="9">
        <v>61</v>
      </c>
      <c r="B67" s="73"/>
      <c r="C67" s="74"/>
      <c r="D67" s="70"/>
      <c r="E67" s="75"/>
    </row>
    <row r="68" spans="1:5" s="10" customFormat="1" ht="18.75">
      <c r="A68" s="9">
        <v>62</v>
      </c>
      <c r="B68" s="73"/>
      <c r="C68" s="74"/>
      <c r="D68" s="70"/>
      <c r="E68" s="75"/>
    </row>
    <row r="69" spans="1:5" s="10" customFormat="1" ht="18.75">
      <c r="A69" s="9">
        <v>63</v>
      </c>
      <c r="B69" s="73"/>
      <c r="C69" s="74"/>
      <c r="D69" s="70"/>
      <c r="E69" s="75"/>
    </row>
    <row r="70" spans="1:5" s="10" customFormat="1" ht="18.75">
      <c r="A70" s="9">
        <v>64</v>
      </c>
      <c r="B70" s="73"/>
      <c r="C70" s="74"/>
      <c r="D70" s="70"/>
      <c r="E70" s="75"/>
    </row>
    <row r="71" spans="1:5" s="10" customFormat="1" ht="18.75">
      <c r="A71" s="9">
        <v>65</v>
      </c>
      <c r="B71" s="73"/>
      <c r="C71" s="74"/>
      <c r="D71" s="70"/>
      <c r="E71" s="75"/>
    </row>
    <row r="72" spans="1:5" s="10" customFormat="1" ht="18.75">
      <c r="A72" s="9">
        <v>66</v>
      </c>
      <c r="B72" s="73"/>
      <c r="C72" s="74"/>
      <c r="D72" s="70"/>
      <c r="E72" s="75"/>
    </row>
    <row r="73" spans="1:5" s="10" customFormat="1" ht="18.75">
      <c r="A73" s="9">
        <v>67</v>
      </c>
      <c r="B73" s="73"/>
      <c r="C73" s="74"/>
      <c r="D73" s="70"/>
      <c r="E73" s="75"/>
    </row>
    <row r="74" spans="1:5" s="10" customFormat="1" ht="18.75">
      <c r="A74" s="9">
        <v>68</v>
      </c>
      <c r="B74" s="73"/>
      <c r="C74" s="74"/>
      <c r="D74" s="70"/>
      <c r="E74" s="75"/>
    </row>
    <row r="75" spans="1:5" s="10" customFormat="1" ht="18.75">
      <c r="A75" s="9">
        <v>69</v>
      </c>
      <c r="B75" s="73"/>
      <c r="C75" s="74"/>
      <c r="D75" s="70"/>
      <c r="E75" s="75"/>
    </row>
    <row r="76" spans="1:5" s="10" customFormat="1" ht="18.75">
      <c r="A76" s="9">
        <v>70</v>
      </c>
      <c r="B76" s="73"/>
      <c r="C76" s="74"/>
      <c r="D76" s="70"/>
      <c r="E76" s="75"/>
    </row>
    <row r="77" spans="1:5" s="10" customFormat="1" ht="18.75">
      <c r="A77" s="9">
        <v>71</v>
      </c>
      <c r="B77" s="73"/>
      <c r="C77" s="74"/>
      <c r="D77" s="70"/>
      <c r="E77" s="75"/>
    </row>
    <row r="78" spans="1:5" s="10" customFormat="1" ht="18.75">
      <c r="A78" s="9">
        <v>72</v>
      </c>
      <c r="B78" s="73"/>
      <c r="C78" s="74"/>
      <c r="D78" s="76"/>
      <c r="E78" s="77"/>
    </row>
    <row r="79" spans="1:5" s="10" customFormat="1" ht="18.75">
      <c r="A79" s="9">
        <v>73</v>
      </c>
      <c r="B79" s="73"/>
      <c r="C79" s="74"/>
      <c r="D79" s="76"/>
      <c r="E79" s="77"/>
    </row>
    <row r="80" spans="1:5" s="10" customFormat="1" ht="18.75">
      <c r="A80" s="9">
        <v>74</v>
      </c>
      <c r="B80" s="73"/>
      <c r="C80" s="74"/>
      <c r="D80" s="76"/>
      <c r="E80" s="77"/>
    </row>
    <row r="81" spans="1:5" s="10" customFormat="1" ht="18.75">
      <c r="A81" s="9">
        <v>75</v>
      </c>
      <c r="B81" s="73"/>
      <c r="C81" s="74"/>
      <c r="D81" s="76"/>
      <c r="E81" s="77"/>
    </row>
    <row r="82" spans="1:5" s="10" customFormat="1" ht="18.75">
      <c r="A82" s="9">
        <v>76</v>
      </c>
      <c r="B82" s="73"/>
      <c r="C82" s="74"/>
      <c r="D82" s="76"/>
      <c r="E82" s="77"/>
    </row>
    <row r="83" spans="1:5" s="10" customFormat="1" ht="18.75">
      <c r="A83" s="9">
        <v>77</v>
      </c>
      <c r="B83" s="73"/>
      <c r="C83" s="74"/>
      <c r="D83" s="76"/>
      <c r="E83" s="77"/>
    </row>
    <row r="84" spans="1:5" s="10" customFormat="1" ht="18.75">
      <c r="A84" s="9">
        <v>78</v>
      </c>
      <c r="B84" s="73"/>
      <c r="C84" s="74"/>
      <c r="D84" s="76"/>
      <c r="E84" s="77"/>
    </row>
    <row r="85" spans="1:5" s="10" customFormat="1" ht="18.75">
      <c r="A85" s="9">
        <v>79</v>
      </c>
      <c r="B85" s="73"/>
      <c r="C85" s="74"/>
      <c r="D85" s="76"/>
      <c r="E85" s="77"/>
    </row>
    <row r="86" spans="1:5" s="10" customFormat="1" ht="18.75">
      <c r="A86" s="9">
        <v>80</v>
      </c>
      <c r="B86" s="73"/>
      <c r="C86" s="74"/>
      <c r="D86" s="76"/>
      <c r="E86" s="77"/>
    </row>
    <row r="87" spans="1:5" s="10" customFormat="1" ht="18.75">
      <c r="A87" s="9">
        <v>81</v>
      </c>
      <c r="B87" s="73"/>
      <c r="C87" s="74"/>
      <c r="D87" s="76"/>
      <c r="E87" s="77"/>
    </row>
    <row r="88" spans="1:5" s="10" customFormat="1" ht="18.75">
      <c r="A88" s="9">
        <v>82</v>
      </c>
      <c r="B88" s="73"/>
      <c r="C88" s="74"/>
      <c r="D88" s="76"/>
      <c r="E88" s="77"/>
    </row>
    <row r="89" spans="1:5" s="10" customFormat="1" ht="18.75">
      <c r="A89" s="9">
        <v>83</v>
      </c>
      <c r="B89" s="73"/>
      <c r="C89" s="74"/>
      <c r="D89" s="76"/>
      <c r="E89" s="77"/>
    </row>
    <row r="90" spans="1:5" s="10" customFormat="1" ht="18.75">
      <c r="A90" s="9">
        <v>84</v>
      </c>
      <c r="B90" s="73"/>
      <c r="C90" s="74"/>
      <c r="D90" s="76"/>
      <c r="E90" s="77"/>
    </row>
    <row r="91" spans="1:5" s="10" customFormat="1" ht="18.75">
      <c r="A91" s="9">
        <v>85</v>
      </c>
      <c r="B91" s="73"/>
      <c r="C91" s="74"/>
      <c r="D91" s="76"/>
      <c r="E91" s="77"/>
    </row>
    <row r="92" spans="1:5" s="10" customFormat="1" ht="18.75">
      <c r="A92" s="9">
        <v>86</v>
      </c>
      <c r="B92" s="73"/>
      <c r="C92" s="74"/>
      <c r="D92" s="76"/>
      <c r="E92" s="77"/>
    </row>
    <row r="93" spans="1:5" s="10" customFormat="1" ht="18.75">
      <c r="A93" s="9">
        <v>87</v>
      </c>
      <c r="B93" s="73"/>
      <c r="C93" s="74"/>
      <c r="D93" s="76"/>
      <c r="E93" s="77"/>
    </row>
    <row r="94" spans="1:5" s="10" customFormat="1" ht="18.75">
      <c r="A94" s="9">
        <v>88</v>
      </c>
      <c r="B94" s="73"/>
      <c r="C94" s="74"/>
      <c r="D94" s="76"/>
      <c r="E94" s="77"/>
    </row>
    <row r="95" spans="1:5" s="10" customFormat="1" ht="18.75">
      <c r="A95" s="9">
        <v>89</v>
      </c>
      <c r="B95" s="73"/>
      <c r="C95" s="74"/>
      <c r="D95" s="76"/>
      <c r="E95" s="77"/>
    </row>
    <row r="96" spans="1:5" s="10" customFormat="1" ht="18.75">
      <c r="A96" s="9">
        <v>90</v>
      </c>
      <c r="B96" s="73"/>
      <c r="C96" s="74"/>
      <c r="D96" s="76"/>
      <c r="E96" s="77"/>
    </row>
    <row r="97" spans="1:5" s="10" customFormat="1" ht="18.75">
      <c r="A97" s="9">
        <v>91</v>
      </c>
      <c r="B97" s="73"/>
      <c r="C97" s="74"/>
      <c r="D97" s="76"/>
      <c r="E97" s="77"/>
    </row>
    <row r="98" spans="1:5" s="10" customFormat="1" ht="18.75">
      <c r="A98" s="9">
        <v>92</v>
      </c>
      <c r="B98" s="73"/>
      <c r="C98" s="74"/>
      <c r="D98" s="76"/>
      <c r="E98" s="77"/>
    </row>
    <row r="99" spans="1:5" s="10" customFormat="1" ht="18.75">
      <c r="A99" s="9">
        <v>93</v>
      </c>
      <c r="B99" s="73"/>
      <c r="C99" s="74"/>
      <c r="D99" s="76"/>
      <c r="E99" s="77"/>
    </row>
    <row r="100" spans="1:5" s="10" customFormat="1" ht="18.75">
      <c r="A100" s="9">
        <v>94</v>
      </c>
      <c r="B100" s="73"/>
      <c r="C100" s="74"/>
      <c r="D100" s="76"/>
      <c r="E100" s="77"/>
    </row>
    <row r="101" spans="1:5" s="10" customFormat="1" ht="18.75">
      <c r="A101" s="9">
        <v>95</v>
      </c>
      <c r="B101" s="73"/>
      <c r="C101" s="74"/>
      <c r="D101" s="76"/>
      <c r="E101" s="77"/>
    </row>
    <row r="102" spans="1:5" s="10" customFormat="1" ht="18.75">
      <c r="A102" s="9">
        <v>96</v>
      </c>
      <c r="B102" s="73"/>
      <c r="C102" s="74"/>
      <c r="D102" s="76"/>
      <c r="E102" s="77"/>
    </row>
    <row r="103" spans="1:5" s="10" customFormat="1" ht="18.75">
      <c r="A103" s="9">
        <v>97</v>
      </c>
      <c r="B103" s="73"/>
      <c r="C103" s="74"/>
      <c r="D103" s="76"/>
      <c r="E103" s="77"/>
    </row>
    <row r="104" spans="1:5" s="10" customFormat="1" ht="18.75">
      <c r="A104" s="9">
        <v>98</v>
      </c>
      <c r="B104" s="73"/>
      <c r="C104" s="74"/>
      <c r="D104" s="76"/>
      <c r="E104" s="77"/>
    </row>
    <row r="105" spans="1:5" s="10" customFormat="1" ht="18.75">
      <c r="A105" s="9">
        <v>99</v>
      </c>
      <c r="B105" s="73"/>
      <c r="C105" s="74"/>
      <c r="D105" s="76"/>
      <c r="E105" s="77"/>
    </row>
    <row r="106" spans="1:5" s="10" customFormat="1" ht="18.75">
      <c r="A106" s="9">
        <v>100</v>
      </c>
      <c r="B106" s="73"/>
      <c r="C106" s="74"/>
      <c r="D106" s="76"/>
      <c r="E106" s="77"/>
    </row>
    <row r="107" spans="1:5" ht="18.75">
      <c r="D107" s="51" t="s">
        <v>20</v>
      </c>
      <c r="E107" s="4">
        <f>SUM(E7:E106)</f>
        <v>0</v>
      </c>
    </row>
  </sheetData>
  <sheetProtection algorithmName="SHA-512" hashValue="cPu2ID4qyv+TIC5MksfqdPSB75DAzBpLd4gOSkoPu8+LWSzaWbMP1CTPNtjtu6IQ5X7Ag6+0tRMtB2VMgO61wA==" saltValue="6XTRN0yBtg8KOPtvCMZkbQ==" spinCount="100000" sheet="1" formatCells="0" formatColumns="0" formatRows="0" insertRows="0" deleteRows="0" selectLockedCells="1"/>
  <dataConsolidate/>
  <mergeCells count="4">
    <mergeCell ref="A5:E5"/>
    <mergeCell ref="A1:E1"/>
    <mergeCell ref="C2:D2"/>
    <mergeCell ref="C3:D3"/>
  </mergeCells>
  <phoneticPr fontId="1" type="noConversion"/>
  <dataValidations count="2">
    <dataValidation type="list" allowBlank="1" showInputMessage="1" showErrorMessage="1" sqref="C5 C107:C1048576" xr:uid="{00000000-0002-0000-0000-000000000000}">
      <formula1>#REF!</formula1>
    </dataValidation>
    <dataValidation type="list" allowBlank="1" showInputMessage="1" showErrorMessage="1" sqref="B5 B107:B1048576" xr:uid="{00000000-0002-0000-00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Resumo!$B$5:$E$5</xm:f>
          </x14:formula1>
          <xm:sqref>B7:B106</xm:sqref>
        </x14:dataValidation>
        <x14:dataValidation type="list" allowBlank="1" showInputMessage="1" showErrorMessage="1" xr:uid="{00000000-0002-0000-0000-000003000000}">
          <x14:formula1>
            <xm:f>Resumo!$A$7:$A$10</xm:f>
          </x14:formula1>
          <xm:sqref>C7:C106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tabColor theme="3" tint="0.39997558519241921"/>
    <pageSetUpPr fitToPage="1"/>
  </sheetPr>
  <dimension ref="A1:G190"/>
  <sheetViews>
    <sheetView zoomScaleNormal="100" workbookViewId="0">
      <selection activeCell="C2" sqref="C2:D2"/>
    </sheetView>
  </sheetViews>
  <sheetFormatPr defaultColWidth="8.875" defaultRowHeight="16.5"/>
  <cols>
    <col min="1" max="1" width="5.75" style="11" customWidth="1"/>
    <col min="2" max="2" width="20" style="21" customWidth="1"/>
    <col min="3" max="3" width="34.5" style="22" customWidth="1"/>
    <col min="4" max="4" width="43.875" style="23" customWidth="1"/>
    <col min="5" max="5" width="17.125" style="21" customWidth="1"/>
    <col min="6" max="6" width="8.875" style="11"/>
    <col min="7" max="7" width="15.25" style="11" bestFit="1" customWidth="1"/>
    <col min="8" max="16384" width="8.875" style="11"/>
  </cols>
  <sheetData>
    <row r="1" spans="1:7" ht="62.25" customHeight="1">
      <c r="A1" s="84" t="s">
        <v>22</v>
      </c>
      <c r="B1" s="85"/>
      <c r="C1" s="85"/>
      <c r="D1" s="85"/>
      <c r="E1" s="85"/>
    </row>
    <row r="2" spans="1:7" ht="53.25" customHeight="1">
      <c r="A2" s="52"/>
      <c r="B2" s="53" t="s">
        <v>11</v>
      </c>
      <c r="C2" s="86"/>
      <c r="D2" s="86"/>
      <c r="E2" s="12"/>
      <c r="F2" s="12"/>
      <c r="G2" s="12"/>
    </row>
    <row r="3" spans="1:7" ht="65.25" customHeight="1">
      <c r="A3" s="52"/>
      <c r="B3" s="53" t="s">
        <v>12</v>
      </c>
      <c r="C3" s="87"/>
      <c r="D3" s="87"/>
      <c r="E3" s="49" t="s">
        <v>13</v>
      </c>
      <c r="F3" s="12"/>
      <c r="G3" s="12"/>
    </row>
    <row r="4" spans="1:7" ht="16.5" customHeight="1">
      <c r="A4" s="13"/>
      <c r="B4" s="13"/>
      <c r="C4" s="13"/>
      <c r="D4" s="13"/>
      <c r="E4" s="13"/>
    </row>
    <row r="5" spans="1:7" s="14" customFormat="1" ht="72" customHeight="1">
      <c r="A5" s="83" t="s">
        <v>23</v>
      </c>
      <c r="B5" s="83"/>
      <c r="C5" s="83"/>
      <c r="D5" s="83"/>
      <c r="E5" s="83"/>
    </row>
    <row r="6" spans="1:7" s="15" customFormat="1" ht="47.25">
      <c r="A6" s="5" t="s">
        <v>15</v>
      </c>
      <c r="B6" s="50" t="s">
        <v>16</v>
      </c>
      <c r="C6" s="50" t="s">
        <v>17</v>
      </c>
      <c r="D6" s="5" t="s">
        <v>18</v>
      </c>
      <c r="E6" s="5" t="s">
        <v>19</v>
      </c>
    </row>
    <row r="7" spans="1:7" s="26" customFormat="1" ht="18.75">
      <c r="A7" s="24">
        <v>1</v>
      </c>
      <c r="B7" s="62"/>
      <c r="C7" s="66"/>
      <c r="D7" s="67"/>
      <c r="E7" s="25"/>
    </row>
    <row r="8" spans="1:7" s="26" customFormat="1" ht="18.75">
      <c r="A8" s="24">
        <v>2</v>
      </c>
      <c r="B8" s="62"/>
      <c r="C8" s="66"/>
      <c r="D8" s="67"/>
      <c r="E8" s="25"/>
      <c r="G8" s="27"/>
    </row>
    <row r="9" spans="1:7" s="26" customFormat="1" ht="18.75">
      <c r="A9" s="24">
        <v>3</v>
      </c>
      <c r="B9" s="62"/>
      <c r="C9" s="66"/>
      <c r="D9" s="67"/>
      <c r="E9" s="25"/>
    </row>
    <row r="10" spans="1:7" s="26" customFormat="1" ht="18.75">
      <c r="A10" s="24">
        <v>4</v>
      </c>
      <c r="B10" s="62"/>
      <c r="C10" s="66"/>
      <c r="D10" s="67"/>
      <c r="E10" s="25"/>
    </row>
    <row r="11" spans="1:7" s="26" customFormat="1" ht="18.75">
      <c r="A11" s="24">
        <v>5</v>
      </c>
      <c r="B11" s="62"/>
      <c r="C11" s="66"/>
      <c r="D11" s="67"/>
      <c r="E11" s="25"/>
    </row>
    <row r="12" spans="1:7" s="26" customFormat="1" ht="18.75">
      <c r="A12" s="24">
        <v>6</v>
      </c>
      <c r="B12" s="62"/>
      <c r="C12" s="66"/>
      <c r="D12" s="67"/>
      <c r="E12" s="25"/>
    </row>
    <row r="13" spans="1:7" s="26" customFormat="1" ht="18.75">
      <c r="A13" s="24">
        <v>7</v>
      </c>
      <c r="B13" s="62"/>
      <c r="C13" s="66"/>
      <c r="D13" s="67"/>
      <c r="E13" s="25"/>
    </row>
    <row r="14" spans="1:7" s="26" customFormat="1" ht="18.75">
      <c r="A14" s="24">
        <v>8</v>
      </c>
      <c r="B14" s="62"/>
      <c r="C14" s="66"/>
      <c r="D14" s="67"/>
      <c r="E14" s="25"/>
    </row>
    <row r="15" spans="1:7" s="26" customFormat="1" ht="18.75">
      <c r="A15" s="24">
        <v>9</v>
      </c>
      <c r="B15" s="62"/>
      <c r="C15" s="66"/>
      <c r="D15" s="67"/>
      <c r="E15" s="25"/>
    </row>
    <row r="16" spans="1:7" s="26" customFormat="1" ht="18.75">
      <c r="A16" s="24">
        <v>10</v>
      </c>
      <c r="B16" s="62"/>
      <c r="C16" s="66"/>
      <c r="D16" s="67"/>
      <c r="E16" s="25"/>
      <c r="G16" s="28"/>
    </row>
    <row r="17" spans="1:5" s="26" customFormat="1" ht="18.75">
      <c r="A17" s="24">
        <v>11</v>
      </c>
      <c r="B17" s="62"/>
      <c r="C17" s="66"/>
      <c r="D17" s="67"/>
      <c r="E17" s="25"/>
    </row>
    <row r="18" spans="1:5" s="26" customFormat="1" ht="18.75">
      <c r="A18" s="24">
        <v>12</v>
      </c>
      <c r="B18" s="62"/>
      <c r="C18" s="66"/>
      <c r="D18" s="67"/>
      <c r="E18" s="25"/>
    </row>
    <row r="19" spans="1:5" s="26" customFormat="1" ht="18.75">
      <c r="A19" s="24">
        <v>13</v>
      </c>
      <c r="B19" s="25"/>
      <c r="C19" s="66"/>
      <c r="D19" s="67"/>
      <c r="E19" s="25"/>
    </row>
    <row r="20" spans="1:5" s="26" customFormat="1" ht="18.75">
      <c r="A20" s="24">
        <v>14</v>
      </c>
      <c r="B20" s="25"/>
      <c r="C20" s="66"/>
      <c r="D20" s="67"/>
      <c r="E20" s="25"/>
    </row>
    <row r="21" spans="1:5" s="26" customFormat="1" ht="18.75">
      <c r="A21" s="24">
        <v>15</v>
      </c>
      <c r="B21" s="25"/>
      <c r="C21" s="66"/>
      <c r="D21" s="67"/>
      <c r="E21" s="25"/>
    </row>
    <row r="22" spans="1:5" s="26" customFormat="1" ht="18.75">
      <c r="A22" s="24">
        <v>16</v>
      </c>
      <c r="B22" s="25"/>
      <c r="C22" s="66"/>
      <c r="D22" s="67"/>
      <c r="E22" s="25"/>
    </row>
    <row r="23" spans="1:5" s="26" customFormat="1" ht="18.75">
      <c r="A23" s="24">
        <v>17</v>
      </c>
      <c r="B23" s="25"/>
      <c r="C23" s="66"/>
      <c r="D23" s="67"/>
      <c r="E23" s="25"/>
    </row>
    <row r="24" spans="1:5" s="26" customFormat="1" ht="18.75">
      <c r="A24" s="24">
        <v>18</v>
      </c>
      <c r="B24" s="25"/>
      <c r="C24" s="66"/>
      <c r="D24" s="67"/>
      <c r="E24" s="25"/>
    </row>
    <row r="25" spans="1:5" s="26" customFormat="1" ht="18.75">
      <c r="A25" s="24">
        <v>19</v>
      </c>
      <c r="B25" s="25"/>
      <c r="C25" s="66"/>
      <c r="D25" s="67"/>
      <c r="E25" s="25"/>
    </row>
    <row r="26" spans="1:5" s="26" customFormat="1" ht="18.75">
      <c r="A26" s="24">
        <v>20</v>
      </c>
      <c r="B26" s="25"/>
      <c r="C26" s="66"/>
      <c r="D26" s="67"/>
      <c r="E26" s="25"/>
    </row>
    <row r="27" spans="1:5" s="26" customFormat="1" ht="18.75">
      <c r="A27" s="24">
        <v>21</v>
      </c>
      <c r="B27" s="25"/>
      <c r="C27" s="66"/>
      <c r="D27" s="67"/>
      <c r="E27" s="25"/>
    </row>
    <row r="28" spans="1:5" s="26" customFormat="1" ht="18.75">
      <c r="A28" s="24">
        <v>22</v>
      </c>
      <c r="B28" s="25"/>
      <c r="C28" s="66"/>
      <c r="D28" s="67"/>
      <c r="E28" s="25"/>
    </row>
    <row r="29" spans="1:5" s="26" customFormat="1" ht="18.75">
      <c r="A29" s="24">
        <v>23</v>
      </c>
      <c r="B29" s="25"/>
      <c r="C29" s="66"/>
      <c r="D29" s="67"/>
      <c r="E29" s="25"/>
    </row>
    <row r="30" spans="1:5" s="26" customFormat="1" ht="18.75">
      <c r="A30" s="24">
        <v>24</v>
      </c>
      <c r="B30" s="25"/>
      <c r="C30" s="66"/>
      <c r="D30" s="67"/>
      <c r="E30" s="25"/>
    </row>
    <row r="31" spans="1:5" s="26" customFormat="1" ht="18.75">
      <c r="A31" s="24">
        <v>25</v>
      </c>
      <c r="B31" s="25"/>
      <c r="C31" s="66"/>
      <c r="D31" s="67"/>
      <c r="E31" s="25"/>
    </row>
    <row r="32" spans="1:5" s="26" customFormat="1" ht="18.75">
      <c r="A32" s="24">
        <v>26</v>
      </c>
      <c r="B32" s="25"/>
      <c r="C32" s="66"/>
      <c r="D32" s="67"/>
      <c r="E32" s="25"/>
    </row>
    <row r="33" spans="1:5" s="26" customFormat="1" ht="18.75">
      <c r="A33" s="24">
        <v>27</v>
      </c>
      <c r="B33" s="25"/>
      <c r="C33" s="66"/>
      <c r="D33" s="67"/>
      <c r="E33" s="25"/>
    </row>
    <row r="34" spans="1:5" s="26" customFormat="1" ht="18.75">
      <c r="A34" s="24">
        <v>28</v>
      </c>
      <c r="B34" s="25"/>
      <c r="C34" s="66"/>
      <c r="D34" s="67"/>
      <c r="E34" s="25"/>
    </row>
    <row r="35" spans="1:5" s="26" customFormat="1" ht="18.75">
      <c r="A35" s="24">
        <v>29</v>
      </c>
      <c r="B35" s="25"/>
      <c r="C35" s="66"/>
      <c r="D35" s="67"/>
      <c r="E35" s="25"/>
    </row>
    <row r="36" spans="1:5" s="26" customFormat="1" ht="18.75">
      <c r="A36" s="24">
        <v>30</v>
      </c>
      <c r="B36" s="25"/>
      <c r="C36" s="66"/>
      <c r="D36" s="67"/>
      <c r="E36" s="25"/>
    </row>
    <row r="37" spans="1:5" s="26" customFormat="1" ht="18.75">
      <c r="A37" s="24">
        <v>31</v>
      </c>
      <c r="B37" s="25"/>
      <c r="C37" s="66"/>
      <c r="D37" s="67"/>
      <c r="E37" s="25"/>
    </row>
    <row r="38" spans="1:5" s="26" customFormat="1" ht="18.75">
      <c r="A38" s="24">
        <v>32</v>
      </c>
      <c r="B38" s="25"/>
      <c r="C38" s="66"/>
      <c r="D38" s="67"/>
      <c r="E38" s="25"/>
    </row>
    <row r="39" spans="1:5" s="26" customFormat="1" ht="18.75">
      <c r="A39" s="24">
        <v>33</v>
      </c>
      <c r="B39" s="25"/>
      <c r="C39" s="66"/>
      <c r="D39" s="67"/>
      <c r="E39" s="25"/>
    </row>
    <row r="40" spans="1:5" s="26" customFormat="1" ht="18.75">
      <c r="A40" s="24">
        <v>34</v>
      </c>
      <c r="B40" s="25"/>
      <c r="C40" s="66"/>
      <c r="D40" s="67"/>
      <c r="E40" s="25"/>
    </row>
    <row r="41" spans="1:5" s="26" customFormat="1" ht="18.75">
      <c r="A41" s="24">
        <v>35</v>
      </c>
      <c r="B41" s="25"/>
      <c r="C41" s="66"/>
      <c r="D41" s="67"/>
      <c r="E41" s="25"/>
    </row>
    <row r="42" spans="1:5" s="26" customFormat="1" ht="18.75">
      <c r="A42" s="24">
        <v>36</v>
      </c>
      <c r="B42" s="25"/>
      <c r="C42" s="66"/>
      <c r="D42" s="67"/>
      <c r="E42" s="25"/>
    </row>
    <row r="43" spans="1:5" s="26" customFormat="1" ht="18.75">
      <c r="A43" s="24">
        <v>37</v>
      </c>
      <c r="B43" s="25"/>
      <c r="C43" s="66"/>
      <c r="D43" s="67"/>
      <c r="E43" s="25"/>
    </row>
    <row r="44" spans="1:5" s="26" customFormat="1" ht="18.75">
      <c r="A44" s="24">
        <v>38</v>
      </c>
      <c r="B44" s="25"/>
      <c r="C44" s="66"/>
      <c r="D44" s="67"/>
      <c r="E44" s="25"/>
    </row>
    <row r="45" spans="1:5" s="26" customFormat="1" ht="18.75">
      <c r="A45" s="24">
        <v>39</v>
      </c>
      <c r="B45" s="25"/>
      <c r="C45" s="66"/>
      <c r="D45" s="67"/>
      <c r="E45" s="25"/>
    </row>
    <row r="46" spans="1:5" s="26" customFormat="1" ht="18.75">
      <c r="A46" s="24">
        <v>40</v>
      </c>
      <c r="B46" s="25"/>
      <c r="C46" s="66"/>
      <c r="D46" s="67"/>
      <c r="E46" s="25"/>
    </row>
    <row r="47" spans="1:5" s="26" customFormat="1" ht="18.75">
      <c r="A47" s="24">
        <v>41</v>
      </c>
      <c r="B47" s="25"/>
      <c r="C47" s="66"/>
      <c r="D47" s="67"/>
      <c r="E47" s="25"/>
    </row>
    <row r="48" spans="1:5" s="26" customFormat="1" ht="18.75">
      <c r="A48" s="24">
        <v>42</v>
      </c>
      <c r="B48" s="25"/>
      <c r="C48" s="66"/>
      <c r="D48" s="67"/>
      <c r="E48" s="25"/>
    </row>
    <row r="49" spans="1:5" s="26" customFormat="1" ht="18.75">
      <c r="A49" s="24">
        <v>43</v>
      </c>
      <c r="B49" s="25"/>
      <c r="C49" s="66"/>
      <c r="D49" s="67"/>
      <c r="E49" s="25"/>
    </row>
    <row r="50" spans="1:5" s="26" customFormat="1" ht="18.75">
      <c r="A50" s="24">
        <v>44</v>
      </c>
      <c r="B50" s="25"/>
      <c r="C50" s="66"/>
      <c r="D50" s="67"/>
      <c r="E50" s="25"/>
    </row>
    <row r="51" spans="1:5" s="26" customFormat="1" ht="18.75">
      <c r="A51" s="24">
        <v>45</v>
      </c>
      <c r="B51" s="25"/>
      <c r="C51" s="66"/>
      <c r="D51" s="67"/>
      <c r="E51" s="25"/>
    </row>
    <row r="52" spans="1:5" s="26" customFormat="1" ht="18.75">
      <c r="A52" s="24">
        <v>46</v>
      </c>
      <c r="B52" s="25"/>
      <c r="C52" s="66"/>
      <c r="D52" s="67"/>
      <c r="E52" s="25"/>
    </row>
    <row r="53" spans="1:5" s="26" customFormat="1" ht="18.75">
      <c r="A53" s="24">
        <v>47</v>
      </c>
      <c r="B53" s="25"/>
      <c r="C53" s="66"/>
      <c r="D53" s="67"/>
      <c r="E53" s="25"/>
    </row>
    <row r="54" spans="1:5" s="26" customFormat="1" ht="18.75">
      <c r="A54" s="24">
        <v>48</v>
      </c>
      <c r="B54" s="25"/>
      <c r="C54" s="66"/>
      <c r="D54" s="67"/>
      <c r="E54" s="25"/>
    </row>
    <row r="55" spans="1:5" s="26" customFormat="1" ht="18.75">
      <c r="A55" s="24">
        <v>49</v>
      </c>
      <c r="B55" s="25"/>
      <c r="C55" s="66"/>
      <c r="D55" s="66"/>
      <c r="E55" s="29"/>
    </row>
    <row r="56" spans="1:5" s="26" customFormat="1" ht="18.75">
      <c r="A56" s="24">
        <v>50</v>
      </c>
      <c r="B56" s="25"/>
      <c r="C56" s="66"/>
      <c r="D56" s="66"/>
      <c r="E56" s="29"/>
    </row>
    <row r="57" spans="1:5" s="26" customFormat="1" ht="18.75">
      <c r="A57" s="24">
        <v>51</v>
      </c>
      <c r="B57" s="25"/>
      <c r="C57" s="66"/>
      <c r="D57" s="66"/>
      <c r="E57" s="29"/>
    </row>
    <row r="58" spans="1:5" s="26" customFormat="1" ht="18.75">
      <c r="A58" s="24">
        <v>52</v>
      </c>
      <c r="B58" s="25"/>
      <c r="C58" s="66"/>
      <c r="D58" s="66"/>
      <c r="E58" s="29"/>
    </row>
    <row r="59" spans="1:5" s="26" customFormat="1" ht="18.75">
      <c r="A59" s="24">
        <v>53</v>
      </c>
      <c r="B59" s="25"/>
      <c r="C59" s="66"/>
      <c r="D59" s="66"/>
      <c r="E59" s="29"/>
    </row>
    <row r="60" spans="1:5" s="26" customFormat="1" ht="18.75">
      <c r="A60" s="24">
        <v>54</v>
      </c>
      <c r="B60" s="25"/>
      <c r="C60" s="66"/>
      <c r="D60" s="66"/>
      <c r="E60" s="29"/>
    </row>
    <row r="61" spans="1:5" s="26" customFormat="1" ht="18.75">
      <c r="A61" s="24">
        <v>55</v>
      </c>
      <c r="B61" s="25"/>
      <c r="C61" s="66"/>
      <c r="D61" s="66"/>
      <c r="E61" s="29"/>
    </row>
    <row r="62" spans="1:5" s="26" customFormat="1" ht="18.75">
      <c r="A62" s="24">
        <v>56</v>
      </c>
      <c r="B62" s="25"/>
      <c r="C62" s="66"/>
      <c r="D62" s="66"/>
      <c r="E62" s="29"/>
    </row>
    <row r="63" spans="1:5" s="26" customFormat="1" ht="18.75">
      <c r="A63" s="24">
        <v>57</v>
      </c>
      <c r="B63" s="25"/>
      <c r="C63" s="66"/>
      <c r="D63" s="66"/>
      <c r="E63" s="29"/>
    </row>
    <row r="64" spans="1:5" s="26" customFormat="1" ht="18.75">
      <c r="A64" s="24">
        <v>58</v>
      </c>
      <c r="B64" s="25"/>
      <c r="C64" s="66"/>
      <c r="D64" s="66"/>
      <c r="E64" s="29"/>
    </row>
    <row r="65" spans="1:5" s="26" customFormat="1" ht="18.75">
      <c r="A65" s="24">
        <v>59</v>
      </c>
      <c r="B65" s="25"/>
      <c r="C65" s="66"/>
      <c r="D65" s="66"/>
      <c r="E65" s="29"/>
    </row>
    <row r="66" spans="1:5" s="26" customFormat="1" ht="18.75">
      <c r="A66" s="24">
        <v>60</v>
      </c>
      <c r="B66" s="25"/>
      <c r="C66" s="66"/>
      <c r="D66" s="66"/>
      <c r="E66" s="29"/>
    </row>
    <row r="67" spans="1:5" s="26" customFormat="1" ht="18.75">
      <c r="A67" s="24">
        <v>61</v>
      </c>
      <c r="B67" s="25"/>
      <c r="C67" s="66"/>
      <c r="D67" s="66"/>
      <c r="E67" s="29"/>
    </row>
    <row r="68" spans="1:5" s="26" customFormat="1" ht="18.75">
      <c r="A68" s="24">
        <v>62</v>
      </c>
      <c r="B68" s="25"/>
      <c r="C68" s="66"/>
      <c r="D68" s="66"/>
      <c r="E68" s="29"/>
    </row>
    <row r="69" spans="1:5" s="26" customFormat="1" ht="18.75">
      <c r="A69" s="24">
        <v>63</v>
      </c>
      <c r="B69" s="25"/>
      <c r="C69" s="66"/>
      <c r="D69" s="66"/>
      <c r="E69" s="29"/>
    </row>
    <row r="70" spans="1:5" s="26" customFormat="1" ht="18.75">
      <c r="A70" s="24">
        <v>64</v>
      </c>
      <c r="B70" s="25"/>
      <c r="C70" s="66"/>
      <c r="D70" s="66"/>
      <c r="E70" s="29"/>
    </row>
    <row r="71" spans="1:5" s="26" customFormat="1" ht="18.75">
      <c r="A71" s="24">
        <v>65</v>
      </c>
      <c r="B71" s="25"/>
      <c r="C71" s="66"/>
      <c r="D71" s="66"/>
      <c r="E71" s="29"/>
    </row>
    <row r="72" spans="1:5" s="26" customFormat="1" ht="18.75">
      <c r="A72" s="24">
        <v>66</v>
      </c>
      <c r="B72" s="25"/>
      <c r="C72" s="66"/>
      <c r="D72" s="66"/>
      <c r="E72" s="29"/>
    </row>
    <row r="73" spans="1:5" s="26" customFormat="1" ht="18.75">
      <c r="A73" s="24">
        <v>67</v>
      </c>
      <c r="B73" s="25"/>
      <c r="C73" s="66"/>
      <c r="D73" s="66"/>
      <c r="E73" s="29"/>
    </row>
    <row r="74" spans="1:5" s="26" customFormat="1" ht="18.75">
      <c r="A74" s="24">
        <v>68</v>
      </c>
      <c r="B74" s="25"/>
      <c r="C74" s="66"/>
      <c r="D74" s="66"/>
      <c r="E74" s="29"/>
    </row>
    <row r="75" spans="1:5" s="26" customFormat="1" ht="18.75">
      <c r="A75" s="24">
        <v>69</v>
      </c>
      <c r="B75" s="25"/>
      <c r="C75" s="66"/>
      <c r="D75" s="66"/>
      <c r="E75" s="29"/>
    </row>
    <row r="76" spans="1:5" s="26" customFormat="1" ht="18.75">
      <c r="A76" s="24">
        <v>70</v>
      </c>
      <c r="B76" s="25"/>
      <c r="C76" s="66"/>
      <c r="D76" s="66"/>
      <c r="E76" s="29"/>
    </row>
    <row r="77" spans="1:5" s="26" customFormat="1" ht="18.75">
      <c r="A77" s="24">
        <v>71</v>
      </c>
      <c r="B77" s="25"/>
      <c r="C77" s="66"/>
      <c r="D77" s="66"/>
      <c r="E77" s="29"/>
    </row>
    <row r="78" spans="1:5" s="26" customFormat="1" ht="18.75">
      <c r="A78" s="24">
        <v>72</v>
      </c>
      <c r="B78" s="25"/>
      <c r="C78" s="66"/>
      <c r="D78" s="66"/>
      <c r="E78" s="29"/>
    </row>
    <row r="79" spans="1:5" s="26" customFormat="1" ht="18.75">
      <c r="A79" s="24">
        <v>73</v>
      </c>
      <c r="B79" s="25"/>
      <c r="C79" s="66"/>
      <c r="D79" s="66"/>
      <c r="E79" s="29"/>
    </row>
    <row r="80" spans="1:5" s="26" customFormat="1" ht="18.75">
      <c r="A80" s="24">
        <v>74</v>
      </c>
      <c r="B80" s="25"/>
      <c r="C80" s="66"/>
      <c r="D80" s="66"/>
      <c r="E80" s="29"/>
    </row>
    <row r="81" spans="1:5" s="26" customFormat="1" ht="18.75">
      <c r="A81" s="24">
        <v>75</v>
      </c>
      <c r="B81" s="25"/>
      <c r="C81" s="66"/>
      <c r="D81" s="66"/>
      <c r="E81" s="29"/>
    </row>
    <row r="82" spans="1:5" s="26" customFormat="1" ht="18.75">
      <c r="A82" s="24">
        <v>76</v>
      </c>
      <c r="B82" s="25"/>
      <c r="C82" s="66"/>
      <c r="D82" s="66"/>
      <c r="E82" s="29"/>
    </row>
    <row r="83" spans="1:5" s="26" customFormat="1" ht="18.75">
      <c r="A83" s="24">
        <v>77</v>
      </c>
      <c r="B83" s="25"/>
      <c r="C83" s="66"/>
      <c r="D83" s="66"/>
      <c r="E83" s="29"/>
    </row>
    <row r="84" spans="1:5" s="26" customFormat="1" ht="18.75">
      <c r="A84" s="24">
        <v>78</v>
      </c>
      <c r="B84" s="25"/>
      <c r="C84" s="66"/>
      <c r="D84" s="66"/>
      <c r="E84" s="29"/>
    </row>
    <row r="85" spans="1:5" s="26" customFormat="1" ht="18.75">
      <c r="A85" s="24">
        <v>79</v>
      </c>
      <c r="B85" s="25"/>
      <c r="C85" s="66"/>
      <c r="D85" s="66"/>
      <c r="E85" s="29"/>
    </row>
    <row r="86" spans="1:5" s="26" customFormat="1" ht="18.75">
      <c r="A86" s="24">
        <v>80</v>
      </c>
      <c r="B86" s="25"/>
      <c r="C86" s="66"/>
      <c r="D86" s="66"/>
      <c r="E86" s="29"/>
    </row>
    <row r="87" spans="1:5" s="26" customFormat="1" ht="18.75">
      <c r="A87" s="24">
        <v>81</v>
      </c>
      <c r="B87" s="25"/>
      <c r="C87" s="66"/>
      <c r="D87" s="66"/>
      <c r="E87" s="29"/>
    </row>
    <row r="88" spans="1:5" s="26" customFormat="1" ht="18.75">
      <c r="A88" s="24">
        <v>82</v>
      </c>
      <c r="B88" s="25"/>
      <c r="C88" s="66"/>
      <c r="D88" s="66"/>
      <c r="E88" s="29"/>
    </row>
    <row r="89" spans="1:5" s="26" customFormat="1" ht="18.75">
      <c r="A89" s="24">
        <v>83</v>
      </c>
      <c r="B89" s="25"/>
      <c r="C89" s="66"/>
      <c r="D89" s="66"/>
      <c r="E89" s="29"/>
    </row>
    <row r="90" spans="1:5" s="26" customFormat="1" ht="18.75">
      <c r="A90" s="24">
        <v>84</v>
      </c>
      <c r="B90" s="25"/>
      <c r="C90" s="66"/>
      <c r="D90" s="66"/>
      <c r="E90" s="29"/>
    </row>
    <row r="91" spans="1:5" s="26" customFormat="1" ht="18.75">
      <c r="A91" s="24">
        <v>85</v>
      </c>
      <c r="B91" s="25"/>
      <c r="C91" s="66"/>
      <c r="D91" s="66"/>
      <c r="E91" s="29"/>
    </row>
    <row r="92" spans="1:5" s="26" customFormat="1" ht="18.75">
      <c r="A92" s="24">
        <v>86</v>
      </c>
      <c r="B92" s="25"/>
      <c r="C92" s="66"/>
      <c r="D92" s="66"/>
      <c r="E92" s="29"/>
    </row>
    <row r="93" spans="1:5" s="26" customFormat="1" ht="18.75">
      <c r="A93" s="24">
        <v>87</v>
      </c>
      <c r="B93" s="25"/>
      <c r="C93" s="66"/>
      <c r="D93" s="66"/>
      <c r="E93" s="29"/>
    </row>
    <row r="94" spans="1:5" s="26" customFormat="1" ht="18.75">
      <c r="A94" s="24">
        <v>88</v>
      </c>
      <c r="B94" s="25"/>
      <c r="C94" s="66"/>
      <c r="D94" s="66"/>
      <c r="E94" s="29"/>
    </row>
    <row r="95" spans="1:5" s="26" customFormat="1" ht="18.75">
      <c r="A95" s="24">
        <v>89</v>
      </c>
      <c r="B95" s="25"/>
      <c r="C95" s="66"/>
      <c r="D95" s="66"/>
      <c r="E95" s="29"/>
    </row>
    <row r="96" spans="1:5" s="26" customFormat="1" ht="18.75">
      <c r="A96" s="24">
        <v>90</v>
      </c>
      <c r="B96" s="25"/>
      <c r="C96" s="66"/>
      <c r="D96" s="66"/>
      <c r="E96" s="29"/>
    </row>
    <row r="97" spans="1:5" s="26" customFormat="1" ht="18.75">
      <c r="A97" s="24">
        <v>91</v>
      </c>
      <c r="B97" s="25"/>
      <c r="C97" s="66"/>
      <c r="D97" s="66"/>
      <c r="E97" s="29"/>
    </row>
    <row r="98" spans="1:5" s="26" customFormat="1" ht="18.75">
      <c r="A98" s="24">
        <v>92</v>
      </c>
      <c r="B98" s="25"/>
      <c r="C98" s="66"/>
      <c r="D98" s="66"/>
      <c r="E98" s="29"/>
    </row>
    <row r="99" spans="1:5" s="26" customFormat="1" ht="18.75">
      <c r="A99" s="24">
        <v>93</v>
      </c>
      <c r="B99" s="25"/>
      <c r="C99" s="66"/>
      <c r="D99" s="66"/>
      <c r="E99" s="29"/>
    </row>
    <row r="100" spans="1:5" s="26" customFormat="1" ht="18.75">
      <c r="A100" s="24">
        <v>94</v>
      </c>
      <c r="B100" s="25"/>
      <c r="C100" s="66"/>
      <c r="D100" s="66"/>
      <c r="E100" s="29"/>
    </row>
    <row r="101" spans="1:5" s="26" customFormat="1" ht="18.75">
      <c r="A101" s="24">
        <v>95</v>
      </c>
      <c r="B101" s="25"/>
      <c r="C101" s="66"/>
      <c r="D101" s="66"/>
      <c r="E101" s="29"/>
    </row>
    <row r="102" spans="1:5" s="26" customFormat="1" ht="18.75">
      <c r="A102" s="24">
        <v>96</v>
      </c>
      <c r="B102" s="25"/>
      <c r="C102" s="66"/>
      <c r="D102" s="66"/>
      <c r="E102" s="29"/>
    </row>
    <row r="103" spans="1:5" s="26" customFormat="1" ht="18.75">
      <c r="A103" s="24">
        <v>97</v>
      </c>
      <c r="B103" s="25"/>
      <c r="C103" s="66"/>
      <c r="D103" s="66"/>
      <c r="E103" s="29"/>
    </row>
    <row r="104" spans="1:5" s="26" customFormat="1" ht="18.75">
      <c r="A104" s="24">
        <v>98</v>
      </c>
      <c r="B104" s="25"/>
      <c r="C104" s="66"/>
      <c r="D104" s="66"/>
      <c r="E104" s="29"/>
    </row>
    <row r="105" spans="1:5" s="26" customFormat="1" ht="18.75">
      <c r="A105" s="24">
        <v>99</v>
      </c>
      <c r="B105" s="25"/>
      <c r="C105" s="66"/>
      <c r="D105" s="66"/>
      <c r="E105" s="29"/>
    </row>
    <row r="106" spans="1:5" s="26" customFormat="1" ht="18.75">
      <c r="A106" s="24">
        <v>100</v>
      </c>
      <c r="B106" s="25"/>
      <c r="C106" s="66"/>
      <c r="D106" s="66"/>
      <c r="E106" s="29"/>
    </row>
    <row r="107" spans="1:5" ht="18.75">
      <c r="A107" s="16"/>
      <c r="B107" s="17"/>
      <c r="C107" s="18"/>
      <c r="D107" s="51" t="s">
        <v>20</v>
      </c>
      <c r="E107" s="19">
        <f>SUM(E7:E106)</f>
        <v>0</v>
      </c>
    </row>
    <row r="108" spans="1:5">
      <c r="A108" s="16"/>
      <c r="B108" s="17"/>
      <c r="C108" s="18"/>
      <c r="D108" s="20"/>
      <c r="E108" s="17"/>
    </row>
    <row r="109" spans="1:5">
      <c r="A109" s="16"/>
      <c r="B109" s="17"/>
      <c r="C109" s="18"/>
      <c r="D109" s="20"/>
      <c r="E109" s="17"/>
    </row>
    <row r="110" spans="1:5">
      <c r="A110" s="16"/>
      <c r="B110" s="17"/>
      <c r="C110" s="18"/>
      <c r="D110" s="20"/>
      <c r="E110" s="17"/>
    </row>
    <row r="111" spans="1:5">
      <c r="A111" s="16"/>
      <c r="B111" s="17"/>
      <c r="C111" s="18"/>
      <c r="D111" s="20"/>
      <c r="E111" s="17"/>
    </row>
    <row r="112" spans="1:5">
      <c r="A112" s="16"/>
      <c r="B112" s="17"/>
      <c r="C112" s="18"/>
      <c r="D112" s="20"/>
      <c r="E112" s="17"/>
    </row>
    <row r="113" spans="1:5">
      <c r="A113" s="16"/>
      <c r="B113" s="17"/>
      <c r="C113" s="18"/>
      <c r="D113" s="20"/>
      <c r="E113" s="17"/>
    </row>
    <row r="114" spans="1:5">
      <c r="A114" s="16"/>
      <c r="B114" s="17"/>
      <c r="C114" s="18"/>
      <c r="D114" s="20"/>
      <c r="E114" s="17"/>
    </row>
    <row r="115" spans="1:5">
      <c r="A115" s="16"/>
      <c r="B115" s="17"/>
      <c r="C115" s="18"/>
      <c r="D115" s="20"/>
      <c r="E115" s="17"/>
    </row>
    <row r="116" spans="1:5">
      <c r="A116" s="16"/>
      <c r="B116" s="17"/>
      <c r="C116" s="18"/>
      <c r="D116" s="20"/>
      <c r="E116" s="17"/>
    </row>
    <row r="117" spans="1:5">
      <c r="A117" s="16"/>
      <c r="B117" s="17"/>
      <c r="C117" s="18"/>
      <c r="D117" s="20"/>
      <c r="E117" s="17"/>
    </row>
    <row r="118" spans="1:5">
      <c r="A118" s="16"/>
      <c r="B118" s="17"/>
      <c r="C118" s="18"/>
      <c r="D118" s="20"/>
      <c r="E118" s="17"/>
    </row>
    <row r="119" spans="1:5">
      <c r="A119" s="16"/>
      <c r="B119" s="17"/>
      <c r="C119" s="18"/>
      <c r="D119" s="20"/>
      <c r="E119" s="17"/>
    </row>
    <row r="120" spans="1:5">
      <c r="A120" s="16"/>
      <c r="B120" s="17"/>
      <c r="C120" s="18"/>
      <c r="D120" s="20"/>
      <c r="E120" s="17"/>
    </row>
    <row r="121" spans="1:5">
      <c r="A121" s="16"/>
      <c r="B121" s="17"/>
      <c r="C121" s="18"/>
      <c r="D121" s="20"/>
      <c r="E121" s="17"/>
    </row>
    <row r="122" spans="1:5">
      <c r="A122" s="16"/>
      <c r="B122" s="17"/>
      <c r="C122" s="18"/>
      <c r="D122" s="20"/>
      <c r="E122" s="17"/>
    </row>
    <row r="123" spans="1:5">
      <c r="A123" s="16"/>
      <c r="B123" s="17"/>
      <c r="C123" s="18"/>
      <c r="D123" s="20"/>
      <c r="E123" s="17"/>
    </row>
    <row r="124" spans="1:5">
      <c r="A124" s="16"/>
      <c r="B124" s="17"/>
      <c r="C124" s="18"/>
      <c r="D124" s="20"/>
      <c r="E124" s="17"/>
    </row>
    <row r="125" spans="1:5">
      <c r="A125" s="16"/>
      <c r="B125" s="17"/>
      <c r="C125" s="18"/>
      <c r="D125" s="20"/>
      <c r="E125" s="17"/>
    </row>
    <row r="126" spans="1:5">
      <c r="A126" s="16"/>
      <c r="B126" s="17"/>
      <c r="C126" s="18"/>
      <c r="D126" s="20"/>
      <c r="E126" s="17"/>
    </row>
    <row r="127" spans="1:5">
      <c r="A127" s="16"/>
      <c r="B127" s="17"/>
      <c r="C127" s="18"/>
      <c r="D127" s="20"/>
      <c r="E127" s="17"/>
    </row>
    <row r="128" spans="1:5">
      <c r="A128" s="16"/>
      <c r="B128" s="17"/>
      <c r="C128" s="18"/>
      <c r="D128" s="20"/>
      <c r="E128" s="17"/>
    </row>
    <row r="129" spans="1:5">
      <c r="A129" s="16"/>
      <c r="B129" s="17"/>
      <c r="C129" s="18"/>
      <c r="D129" s="20"/>
      <c r="E129" s="17"/>
    </row>
    <row r="130" spans="1:5">
      <c r="A130" s="16"/>
      <c r="B130" s="17"/>
      <c r="C130" s="18"/>
      <c r="D130" s="20"/>
      <c r="E130" s="17"/>
    </row>
    <row r="131" spans="1:5">
      <c r="A131" s="16"/>
      <c r="B131" s="17"/>
      <c r="C131" s="18"/>
      <c r="D131" s="20"/>
      <c r="E131" s="17"/>
    </row>
    <row r="132" spans="1:5">
      <c r="A132" s="16"/>
      <c r="B132" s="17"/>
      <c r="C132" s="18"/>
      <c r="D132" s="20"/>
      <c r="E132" s="17"/>
    </row>
    <row r="133" spans="1:5">
      <c r="A133" s="16"/>
      <c r="B133" s="17"/>
      <c r="C133" s="18"/>
      <c r="D133" s="20"/>
      <c r="E133" s="17"/>
    </row>
    <row r="134" spans="1:5">
      <c r="A134" s="16"/>
      <c r="B134" s="17"/>
      <c r="C134" s="18"/>
      <c r="D134" s="20"/>
      <c r="E134" s="17"/>
    </row>
    <row r="135" spans="1:5">
      <c r="A135" s="16"/>
      <c r="B135" s="17"/>
      <c r="C135" s="18"/>
      <c r="D135" s="20"/>
      <c r="E135" s="17"/>
    </row>
    <row r="136" spans="1:5">
      <c r="A136" s="16"/>
      <c r="B136" s="17"/>
      <c r="C136" s="18"/>
      <c r="D136" s="20"/>
      <c r="E136" s="17"/>
    </row>
    <row r="137" spans="1:5">
      <c r="A137" s="16"/>
      <c r="B137" s="17"/>
      <c r="C137" s="18"/>
      <c r="D137" s="20"/>
      <c r="E137" s="17"/>
    </row>
    <row r="138" spans="1:5">
      <c r="A138" s="16"/>
      <c r="B138" s="17"/>
      <c r="C138" s="18"/>
      <c r="D138" s="20"/>
      <c r="E138" s="17"/>
    </row>
    <row r="139" spans="1:5">
      <c r="A139" s="16"/>
      <c r="B139" s="17"/>
      <c r="C139" s="18"/>
      <c r="D139" s="20"/>
      <c r="E139" s="17"/>
    </row>
    <row r="140" spans="1:5">
      <c r="A140" s="16"/>
      <c r="B140" s="17"/>
      <c r="C140" s="18"/>
      <c r="D140" s="20"/>
      <c r="E140" s="17"/>
    </row>
    <row r="141" spans="1:5">
      <c r="A141" s="16"/>
      <c r="B141" s="17"/>
      <c r="C141" s="18"/>
      <c r="D141" s="20"/>
      <c r="E141" s="17"/>
    </row>
    <row r="142" spans="1:5">
      <c r="A142" s="16"/>
      <c r="B142" s="17"/>
      <c r="C142" s="18"/>
      <c r="D142" s="20"/>
      <c r="E142" s="17"/>
    </row>
    <row r="143" spans="1:5">
      <c r="A143" s="16"/>
      <c r="B143" s="17"/>
      <c r="C143" s="18"/>
      <c r="D143" s="20"/>
      <c r="E143" s="17"/>
    </row>
    <row r="144" spans="1:5">
      <c r="A144" s="16"/>
      <c r="B144" s="17"/>
      <c r="C144" s="18"/>
      <c r="D144" s="20"/>
      <c r="E144" s="17"/>
    </row>
    <row r="145" spans="1:5">
      <c r="A145" s="16"/>
      <c r="B145" s="17"/>
      <c r="C145" s="18"/>
      <c r="D145" s="20"/>
      <c r="E145" s="17"/>
    </row>
    <row r="146" spans="1:5">
      <c r="A146" s="16"/>
      <c r="B146" s="17"/>
      <c r="C146" s="18"/>
      <c r="D146" s="20"/>
      <c r="E146" s="17"/>
    </row>
    <row r="147" spans="1:5">
      <c r="A147" s="16"/>
      <c r="B147" s="17"/>
      <c r="C147" s="18"/>
      <c r="D147" s="20"/>
      <c r="E147" s="17"/>
    </row>
    <row r="148" spans="1:5">
      <c r="A148" s="16"/>
      <c r="B148" s="17"/>
      <c r="C148" s="18"/>
      <c r="D148" s="20"/>
      <c r="E148" s="17"/>
    </row>
    <row r="149" spans="1:5">
      <c r="A149" s="16"/>
      <c r="B149" s="17"/>
      <c r="C149" s="18"/>
      <c r="D149" s="20"/>
      <c r="E149" s="17"/>
    </row>
    <row r="150" spans="1:5">
      <c r="A150" s="16"/>
      <c r="B150" s="17"/>
      <c r="C150" s="18"/>
      <c r="D150" s="20"/>
      <c r="E150" s="17"/>
    </row>
    <row r="151" spans="1:5">
      <c r="A151" s="16"/>
      <c r="B151" s="17"/>
      <c r="C151" s="18"/>
      <c r="D151" s="20"/>
      <c r="E151" s="17"/>
    </row>
    <row r="152" spans="1:5">
      <c r="A152" s="16"/>
      <c r="B152" s="17"/>
      <c r="C152" s="18"/>
      <c r="D152" s="20"/>
      <c r="E152" s="17"/>
    </row>
    <row r="153" spans="1:5">
      <c r="A153" s="16"/>
      <c r="B153" s="17"/>
      <c r="C153" s="18"/>
      <c r="D153" s="20"/>
      <c r="E153" s="17"/>
    </row>
    <row r="154" spans="1:5">
      <c r="A154" s="16"/>
      <c r="B154" s="17"/>
      <c r="C154" s="18"/>
      <c r="D154" s="20"/>
      <c r="E154" s="17"/>
    </row>
    <row r="155" spans="1:5">
      <c r="A155" s="16"/>
      <c r="B155" s="17"/>
      <c r="C155" s="18"/>
      <c r="D155" s="20"/>
      <c r="E155" s="17"/>
    </row>
    <row r="156" spans="1:5">
      <c r="A156" s="16"/>
      <c r="B156" s="17"/>
      <c r="C156" s="18"/>
      <c r="D156" s="20"/>
      <c r="E156" s="17"/>
    </row>
    <row r="157" spans="1:5">
      <c r="A157" s="16"/>
      <c r="B157" s="17"/>
      <c r="C157" s="18"/>
      <c r="D157" s="20"/>
      <c r="E157" s="17"/>
    </row>
    <row r="158" spans="1:5">
      <c r="A158" s="16"/>
      <c r="B158" s="17"/>
      <c r="C158" s="18"/>
      <c r="D158" s="20"/>
      <c r="E158" s="17"/>
    </row>
    <row r="159" spans="1:5">
      <c r="A159" s="16"/>
      <c r="B159" s="17"/>
      <c r="C159" s="18"/>
      <c r="D159" s="20"/>
      <c r="E159" s="17"/>
    </row>
    <row r="160" spans="1:5">
      <c r="A160" s="16"/>
      <c r="B160" s="17"/>
      <c r="C160" s="18"/>
      <c r="D160" s="20"/>
      <c r="E160" s="17"/>
    </row>
    <row r="161" spans="1:5">
      <c r="A161" s="16"/>
      <c r="B161" s="17"/>
      <c r="C161" s="18"/>
      <c r="D161" s="20"/>
      <c r="E161" s="17"/>
    </row>
    <row r="162" spans="1:5">
      <c r="A162" s="16"/>
      <c r="B162" s="17"/>
      <c r="C162" s="18"/>
      <c r="D162" s="20"/>
      <c r="E162" s="17"/>
    </row>
    <row r="163" spans="1:5">
      <c r="A163" s="16"/>
      <c r="B163" s="17"/>
      <c r="C163" s="18"/>
      <c r="D163" s="20"/>
      <c r="E163" s="17"/>
    </row>
    <row r="164" spans="1:5">
      <c r="A164" s="16"/>
      <c r="B164" s="17"/>
      <c r="C164" s="18"/>
      <c r="D164" s="20"/>
      <c r="E164" s="17"/>
    </row>
    <row r="165" spans="1:5">
      <c r="A165" s="16"/>
      <c r="B165" s="17"/>
      <c r="C165" s="18"/>
      <c r="D165" s="20"/>
      <c r="E165" s="17"/>
    </row>
    <row r="166" spans="1:5">
      <c r="A166" s="16"/>
      <c r="B166" s="17"/>
      <c r="C166" s="18"/>
      <c r="D166" s="20"/>
      <c r="E166" s="17"/>
    </row>
    <row r="167" spans="1:5">
      <c r="A167" s="16"/>
      <c r="B167" s="17"/>
      <c r="C167" s="18"/>
      <c r="D167" s="20"/>
      <c r="E167" s="17"/>
    </row>
    <row r="168" spans="1:5">
      <c r="A168" s="16"/>
      <c r="B168" s="17"/>
      <c r="C168" s="18"/>
      <c r="D168" s="20"/>
      <c r="E168" s="17"/>
    </row>
    <row r="169" spans="1:5">
      <c r="A169" s="16"/>
      <c r="B169" s="17"/>
      <c r="C169" s="18"/>
      <c r="D169" s="20"/>
      <c r="E169" s="17"/>
    </row>
    <row r="170" spans="1:5">
      <c r="A170" s="16"/>
      <c r="B170" s="17"/>
      <c r="C170" s="18"/>
      <c r="D170" s="20"/>
      <c r="E170" s="17"/>
    </row>
    <row r="171" spans="1:5">
      <c r="A171" s="16"/>
      <c r="B171" s="17"/>
      <c r="C171" s="18"/>
      <c r="D171" s="20"/>
      <c r="E171" s="17"/>
    </row>
    <row r="172" spans="1:5">
      <c r="A172" s="16"/>
      <c r="B172" s="17"/>
      <c r="C172" s="18"/>
      <c r="D172" s="20"/>
      <c r="E172" s="17"/>
    </row>
    <row r="173" spans="1:5">
      <c r="A173" s="16"/>
      <c r="B173" s="17"/>
      <c r="C173" s="18"/>
      <c r="D173" s="20"/>
      <c r="E173" s="17"/>
    </row>
    <row r="174" spans="1:5">
      <c r="A174" s="16"/>
      <c r="B174" s="17"/>
      <c r="C174" s="18"/>
      <c r="D174" s="20"/>
      <c r="E174" s="17"/>
    </row>
    <row r="175" spans="1:5">
      <c r="A175" s="16"/>
      <c r="B175" s="17"/>
      <c r="C175" s="18"/>
      <c r="D175" s="20"/>
      <c r="E175" s="17"/>
    </row>
    <row r="176" spans="1:5">
      <c r="A176" s="16"/>
      <c r="B176" s="17"/>
      <c r="C176" s="18"/>
      <c r="D176" s="20"/>
      <c r="E176" s="17"/>
    </row>
    <row r="177" spans="1:5">
      <c r="A177" s="16"/>
      <c r="B177" s="17"/>
      <c r="C177" s="18"/>
      <c r="D177" s="20"/>
      <c r="E177" s="17"/>
    </row>
    <row r="178" spans="1:5">
      <c r="A178" s="16"/>
      <c r="B178" s="17"/>
      <c r="C178" s="18"/>
      <c r="D178" s="20"/>
      <c r="E178" s="17"/>
    </row>
    <row r="179" spans="1:5">
      <c r="A179" s="16"/>
      <c r="B179" s="17"/>
      <c r="C179" s="18"/>
      <c r="D179" s="20"/>
      <c r="E179" s="17"/>
    </row>
    <row r="180" spans="1:5">
      <c r="A180" s="16"/>
      <c r="B180" s="17"/>
      <c r="C180" s="18"/>
      <c r="D180" s="20"/>
      <c r="E180" s="17"/>
    </row>
    <row r="181" spans="1:5">
      <c r="A181" s="16"/>
      <c r="B181" s="17"/>
      <c r="C181" s="18"/>
      <c r="D181" s="20"/>
      <c r="E181" s="17"/>
    </row>
    <row r="182" spans="1:5">
      <c r="A182" s="16"/>
      <c r="B182" s="17"/>
      <c r="C182" s="18"/>
      <c r="D182" s="20"/>
      <c r="E182" s="17"/>
    </row>
    <row r="183" spans="1:5">
      <c r="A183" s="16"/>
      <c r="B183" s="17"/>
      <c r="C183" s="18"/>
      <c r="D183" s="20"/>
      <c r="E183" s="17"/>
    </row>
    <row r="184" spans="1:5">
      <c r="A184" s="16"/>
      <c r="B184" s="17"/>
      <c r="C184" s="18"/>
      <c r="D184" s="20"/>
      <c r="E184" s="17"/>
    </row>
    <row r="185" spans="1:5">
      <c r="A185" s="16"/>
      <c r="B185" s="17"/>
      <c r="C185" s="18"/>
      <c r="D185" s="20"/>
      <c r="E185" s="17"/>
    </row>
    <row r="186" spans="1:5">
      <c r="A186" s="16"/>
      <c r="B186" s="17"/>
      <c r="C186" s="18"/>
      <c r="D186" s="20"/>
      <c r="E186" s="17"/>
    </row>
    <row r="187" spans="1:5">
      <c r="A187" s="16"/>
      <c r="B187" s="17"/>
      <c r="C187" s="18"/>
      <c r="D187" s="20"/>
      <c r="E187" s="17"/>
    </row>
    <row r="188" spans="1:5">
      <c r="A188" s="16"/>
      <c r="B188" s="17"/>
      <c r="C188" s="18"/>
      <c r="D188" s="20"/>
      <c r="E188" s="17"/>
    </row>
    <row r="189" spans="1:5">
      <c r="A189" s="16"/>
      <c r="B189" s="17"/>
      <c r="C189" s="18"/>
      <c r="D189" s="20"/>
      <c r="E189" s="17"/>
    </row>
    <row r="190" spans="1:5">
      <c r="A190" s="16"/>
      <c r="B190" s="17"/>
      <c r="C190" s="18"/>
      <c r="D190" s="20"/>
      <c r="E190" s="17"/>
    </row>
  </sheetData>
  <sheetProtection algorithmName="SHA-512" hashValue="N5LvbIGibdqkX8LWyHYPg+uVjqUK1WQ05Su5Rq0xKOwC5mZVuLiS1u8CpA1yP1Qr20uIxYLlfD0gmZGwATJYwA==" saltValue="N1ZxMLm0d5xmkTgA4NMfhQ==" spinCount="100000" sheet="1" formatCells="0" formatColumns="0" formatRows="0" insertRows="0" deleteRows="0" selectLockedCells="1"/>
  <mergeCells count="4">
    <mergeCell ref="A5:E5"/>
    <mergeCell ref="A1:E1"/>
    <mergeCell ref="C2:D2"/>
    <mergeCell ref="C3:D3"/>
  </mergeCells>
  <phoneticPr fontId="1" type="noConversion"/>
  <dataValidations count="2">
    <dataValidation type="list" allowBlank="1" showInputMessage="1" showErrorMessage="1" sqref="C5 C107:C1048576" xr:uid="{00000000-0002-0000-0100-000000000000}">
      <formula1>#REF!</formula1>
    </dataValidation>
    <dataValidation type="list" allowBlank="1" showInputMessage="1" showErrorMessage="1" sqref="B5 B107:B1048576" xr:uid="{00000000-0002-0000-01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Resumo!$B$5:$E$5</xm:f>
          </x14:formula1>
          <xm:sqref>B7:B106</xm:sqref>
        </x14:dataValidation>
        <x14:dataValidation type="list" allowBlank="1" showInputMessage="1" showErrorMessage="1" xr:uid="{00000000-0002-0000-0100-000003000000}">
          <x14:formula1>
            <xm:f>Resumo!$A$30:$A$39</xm:f>
          </x14:formula1>
          <xm:sqref>C7:C106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F88"/>
  <sheetViews>
    <sheetView zoomScale="98" zoomScaleNormal="98" workbookViewId="0">
      <selection activeCell="B2" sqref="B2:E2"/>
    </sheetView>
  </sheetViews>
  <sheetFormatPr defaultRowHeight="16.5"/>
  <cols>
    <col min="1" max="1" width="28.625" style="30" customWidth="1"/>
    <col min="2" max="2" width="17.5" style="30" customWidth="1"/>
    <col min="3" max="3" width="17.625" style="30" customWidth="1"/>
    <col min="4" max="4" width="17.25" style="30" customWidth="1"/>
    <col min="5" max="5" width="17.375" style="30" customWidth="1"/>
    <col min="6" max="6" width="15.75" style="30" customWidth="1"/>
    <col min="7" max="16384" width="9" style="30"/>
  </cols>
  <sheetData>
    <row r="1" spans="1:6" ht="52.5" customHeight="1">
      <c r="A1" s="84" t="s">
        <v>24</v>
      </c>
      <c r="B1" s="84"/>
      <c r="C1" s="84"/>
      <c r="D1" s="84"/>
      <c r="E1" s="84"/>
      <c r="F1" s="84"/>
    </row>
    <row r="2" spans="1:6" ht="33" customHeight="1">
      <c r="A2" s="48" t="s">
        <v>11</v>
      </c>
      <c r="B2" s="95"/>
      <c r="C2" s="95"/>
      <c r="D2" s="95"/>
      <c r="E2" s="95"/>
      <c r="F2" s="12"/>
    </row>
    <row r="3" spans="1:6" ht="63.75" customHeight="1">
      <c r="A3" s="48" t="s">
        <v>12</v>
      </c>
      <c r="B3" s="82"/>
      <c r="C3" s="82"/>
      <c r="D3" s="82"/>
      <c r="E3" s="82"/>
      <c r="F3" s="49" t="s">
        <v>13</v>
      </c>
    </row>
    <row r="5" spans="1:6">
      <c r="A5" s="54" t="s">
        <v>25</v>
      </c>
      <c r="B5" s="54" t="s">
        <v>26</v>
      </c>
      <c r="C5" s="54" t="s">
        <v>27</v>
      </c>
      <c r="D5" s="54" t="s">
        <v>28</v>
      </c>
      <c r="E5" s="54" t="s">
        <v>29</v>
      </c>
      <c r="F5" s="54" t="s">
        <v>20</v>
      </c>
    </row>
    <row r="6" spans="1:6">
      <c r="A6" s="88" t="s">
        <v>30</v>
      </c>
      <c r="B6" s="88"/>
      <c r="C6" s="88"/>
      <c r="D6" s="88"/>
      <c r="E6" s="88"/>
      <c r="F6" s="88"/>
    </row>
    <row r="7" spans="1:6">
      <c r="A7" s="55" t="s">
        <v>47</v>
      </c>
      <c r="B7" s="31">
        <f>SUMIFS(Receitas!$E$7:$E$1004,Receitas!$B$7:$B$1004,Resumo!B$5,Receitas!$C$7:$C$1004,Resumo!$A7)</f>
        <v>0</v>
      </c>
      <c r="C7" s="31">
        <f>SUMIFS(Receitas!$E$7:$E$1004,Receitas!$B$7:$B$1004,Resumo!C$5,Receitas!$C$7:$C$1004,Resumo!$A7)</f>
        <v>0</v>
      </c>
      <c r="D7" s="31">
        <f>SUMIFS(Receitas!$E$7:$E$1004,Receitas!$B$7:$B$1004,Resumo!D$5,Receitas!$C$7:$C$1004,Resumo!$A7)</f>
        <v>0</v>
      </c>
      <c r="E7" s="31">
        <f>SUMIFS(Receitas!$E$7:$E$1004,Receitas!$B$7:$B$1004,Resumo!E$5,Receitas!$C$7:$C$1004,Resumo!$A7)</f>
        <v>0</v>
      </c>
      <c r="F7" s="32">
        <f>SUM(B7:E7)</f>
        <v>0</v>
      </c>
    </row>
    <row r="8" spans="1:6">
      <c r="A8" s="55" t="s">
        <v>48</v>
      </c>
      <c r="B8" s="31">
        <f>SUMIFS(Receitas!$E$7:$E$1004,Receitas!$B$7:$B$1004,Resumo!B$5,Receitas!$C$7:$C$1004,Resumo!$A8)</f>
        <v>0</v>
      </c>
      <c r="C8" s="31">
        <f>SUMIFS(Receitas!$E$7:$E$1004,Receitas!$B$7:$B$1004,Resumo!C$5,Receitas!$C$7:$C$1004,Resumo!$A8)</f>
        <v>0</v>
      </c>
      <c r="D8" s="31">
        <f>SUMIFS(Receitas!$E$7:$E$1004,Receitas!$B$7:$B$1004,Resumo!D$5,Receitas!$C$7:$C$1004,Resumo!$A8)</f>
        <v>0</v>
      </c>
      <c r="E8" s="31">
        <f>SUMIFS(Receitas!$E$7:$E$1004,Receitas!$B$7:$B$1004,Resumo!E$5,Receitas!$C$7:$C$1004,Resumo!$A8)</f>
        <v>0</v>
      </c>
      <c r="F8" s="32">
        <f>SUM(B8:E8)</f>
        <v>0</v>
      </c>
    </row>
    <row r="9" spans="1:6" ht="47.25">
      <c r="A9" s="56" t="s">
        <v>31</v>
      </c>
      <c r="B9" s="31">
        <f>SUMIFS(Receitas!$E$7:$E$1004,Receitas!$B$7:$B$1004,Resumo!B$5,Receitas!$C$7:$C$1004,Resumo!$A9)</f>
        <v>0</v>
      </c>
      <c r="C9" s="31">
        <f>SUMIFS(Receitas!$E$7:$E$1004,Receitas!$B$7:$B$1004,Resumo!C$5,Receitas!$C$7:$C$1004,Resumo!$A9)</f>
        <v>0</v>
      </c>
      <c r="D9" s="31">
        <f>SUMIFS(Receitas!$E$7:$E$1004,Receitas!$B$7:$B$1004,Resumo!D$5,Receitas!$C$7:$C$1004,Resumo!$A9)</f>
        <v>0</v>
      </c>
      <c r="E9" s="31">
        <f>SUMIFS(Receitas!$E$7:$E$1004,Receitas!$B$7:$B$1004,Resumo!E$5,Receitas!$C$7:$C$1004,Resumo!$A9)</f>
        <v>0</v>
      </c>
      <c r="F9" s="32">
        <f>SUM(B9:E9)</f>
        <v>0</v>
      </c>
    </row>
    <row r="10" spans="1:6">
      <c r="A10" s="55" t="s">
        <v>32</v>
      </c>
      <c r="B10" s="31">
        <f>SUMIFS(Receitas!$E$7:$E$1004,Receitas!$B$7:$B$1004,Resumo!B$5,Receitas!$C$7:$C$1004,Resumo!$A10)</f>
        <v>0</v>
      </c>
      <c r="C10" s="31">
        <f>SUMIFS(Receitas!$E$7:$E$1004,Receitas!$B$7:$B$1004,Resumo!C$5,Receitas!$C$7:$C$1004,Resumo!$A10)</f>
        <v>0</v>
      </c>
      <c r="D10" s="31">
        <f>SUMIFS(Receitas!$E$7:$E$1004,Receitas!$B$7:$B$1004,Resumo!D$5,Receitas!$C$7:$C$1004,Resumo!$A10)</f>
        <v>0</v>
      </c>
      <c r="E10" s="31">
        <f>SUMIFS(Receitas!$E$7:$E$1004,Receitas!$B$7:$B$1004,Resumo!E$5,Receitas!$C$7:$C$1004,Resumo!$A10)</f>
        <v>0</v>
      </c>
      <c r="F10" s="32">
        <f>SUM(B10:E10)</f>
        <v>0</v>
      </c>
    </row>
    <row r="11" spans="1:6">
      <c r="A11" s="57" t="s">
        <v>33</v>
      </c>
      <c r="B11" s="33">
        <f>SUM(B7:B10)</f>
        <v>0</v>
      </c>
      <c r="C11" s="33">
        <f>SUM(C7:C10)</f>
        <v>0</v>
      </c>
      <c r="D11" s="33">
        <f>SUM(D7:D10)</f>
        <v>0</v>
      </c>
      <c r="E11" s="33">
        <f>SUM(E7:E10)</f>
        <v>0</v>
      </c>
      <c r="F11" s="34">
        <f>SUM(B11:E11)</f>
        <v>0</v>
      </c>
    </row>
    <row r="12" spans="1:6">
      <c r="A12" s="89" t="s">
        <v>34</v>
      </c>
      <c r="B12" s="90"/>
      <c r="C12" s="90"/>
      <c r="D12" s="90"/>
      <c r="E12" s="90"/>
      <c r="F12" s="91"/>
    </row>
    <row r="13" spans="1:6" ht="16.5" customHeight="1">
      <c r="A13" s="92" t="s">
        <v>35</v>
      </c>
      <c r="B13" s="93"/>
      <c r="C13" s="93"/>
      <c r="D13" s="93"/>
      <c r="E13" s="93"/>
      <c r="F13" s="94"/>
    </row>
    <row r="14" spans="1:6">
      <c r="A14" s="58" t="s">
        <v>51</v>
      </c>
      <c r="B14" s="31">
        <f>SUMIFS(Despesas!$E$7:$E$1004,Despesas!$B$7:$B$1004,Resumo!B$5,Despesas!$C$7:$C$1004,Resumo!$A14)</f>
        <v>0</v>
      </c>
      <c r="C14" s="31">
        <f>SUMIFS(Despesas!$E$7:$E$1004,Despesas!$B$7:$B$1004,Resumo!C$5,Despesas!$C$7:$C$1004,Resumo!$A14)</f>
        <v>0</v>
      </c>
      <c r="D14" s="31">
        <f>SUMIFS(Despesas!$E$7:$E$1004,Despesas!$B$7:$B$1004,Resumo!D$5,Despesas!$C$7:$C$1004,Resumo!$A14)</f>
        <v>0</v>
      </c>
      <c r="E14" s="31">
        <f>SUMIFS(Despesas!$E$7:$E$1004,Despesas!$B$7:$B$1004,Resumo!E$5,Despesas!$C$7:$C$1004,Resumo!$A14)</f>
        <v>0</v>
      </c>
      <c r="F14" s="32">
        <f>SUM(B14:E14)</f>
        <v>0</v>
      </c>
    </row>
    <row r="15" spans="1:6">
      <c r="A15" s="58" t="s">
        <v>36</v>
      </c>
      <c r="B15" s="31">
        <f>SUMIFS(Despesas!$E$7:$E$1004,Despesas!$B$7:$B$1004,Resumo!B$5,Despesas!$C$7:$C$1004,Resumo!$A15)</f>
        <v>0</v>
      </c>
      <c r="C15" s="31">
        <f>SUMIFS(Despesas!$E$7:$E$1004,Despesas!$B$7:$B$1004,Resumo!C$5,Despesas!$C$7:$C$1004,Resumo!$A15)</f>
        <v>0</v>
      </c>
      <c r="D15" s="31">
        <f>SUMIFS(Despesas!$E$7:$E$1004,Despesas!$B$7:$B$1004,Resumo!D$5,Despesas!$C$7:$C$1004,Resumo!$A15)</f>
        <v>0</v>
      </c>
      <c r="E15" s="31">
        <f>SUMIFS(Despesas!$E$7:$E$1004,Despesas!$B$7:$B$1004,Resumo!E$5,Despesas!$C$7:$C$1004,Resumo!$A15)</f>
        <v>0</v>
      </c>
      <c r="F15" s="32">
        <f>SUM(B15:E15)</f>
        <v>0</v>
      </c>
    </row>
    <row r="16" spans="1:6" ht="73.5" customHeight="1">
      <c r="A16" s="55" t="s">
        <v>37</v>
      </c>
      <c r="B16" s="31">
        <f>SUMIFS(Despesas!$E$7:$E$1004,Despesas!$B$7:$B$1004,Resumo!B$5,Despesas!$C$7:$C$1004,Resumo!$A16)</f>
        <v>0</v>
      </c>
      <c r="C16" s="31">
        <f>SUMIFS(Despesas!$E$7:$E$1004,Despesas!$B$7:$B$1004,Resumo!C$5,Despesas!$C$7:$C$1004,Resumo!$A16)</f>
        <v>0</v>
      </c>
      <c r="D16" s="31">
        <f>SUMIFS(Despesas!$E$7:$E$1004,Despesas!$B$7:$B$1004,Resumo!D$5,Despesas!$C$7:$C$1004,Resumo!$A16)</f>
        <v>0</v>
      </c>
      <c r="E16" s="31">
        <f>SUMIFS(Despesas!$E$7:$E$1004,Despesas!$B$7:$B$1004,Resumo!E$5,Despesas!$C$7:$C$1004,Resumo!$A16)</f>
        <v>0</v>
      </c>
      <c r="F16" s="32">
        <f>SUM(B16:E16)</f>
        <v>0</v>
      </c>
    </row>
    <row r="17" spans="1:6">
      <c r="A17" s="58" t="s">
        <v>38</v>
      </c>
      <c r="B17" s="31">
        <f>SUMIFS(Despesas!$E$7:$E$1004,Despesas!$B$7:$B$1004,Resumo!B$5,Despesas!$C$7:$C$1004,Resumo!$A17)</f>
        <v>0</v>
      </c>
      <c r="C17" s="31">
        <f>SUMIFS(Despesas!$E$7:$E$1004,Despesas!$B$7:$B$1004,Resumo!C$5,Despesas!$C$7:$C$1004,Resumo!$A17)</f>
        <v>0</v>
      </c>
      <c r="D17" s="31">
        <f>SUMIFS(Despesas!$E$7:$E$1004,Despesas!$B$7:$B$1004,Resumo!D$5,Despesas!$C$7:$C$1004,Resumo!$A17)</f>
        <v>0</v>
      </c>
      <c r="E17" s="31">
        <f>SUMIFS(Despesas!$E$7:$E$1004,Despesas!$B$7:$B$1004,Resumo!E$5,Despesas!$C$7:$C$1004,Resumo!$A17)</f>
        <v>0</v>
      </c>
      <c r="F17" s="32">
        <f>SUM(B17:E17)</f>
        <v>0</v>
      </c>
    </row>
    <row r="18" spans="1:6" ht="31.5">
      <c r="A18" s="58" t="s">
        <v>39</v>
      </c>
      <c r="B18" s="31">
        <f>SUMIFS(Despesas!$E$7:$E$1004,Despesas!$B$7:$B$1004,Resumo!B$5,Despesas!$C$7:$C$1004,Resumo!$A18)</f>
        <v>0</v>
      </c>
      <c r="C18" s="31">
        <f>SUMIFS(Despesas!$E$7:$E$1004,Despesas!$B$7:$B$1004,Resumo!C$5,Despesas!$C$7:$C$1004,Resumo!$A18)</f>
        <v>0</v>
      </c>
      <c r="D18" s="31">
        <f>SUMIFS(Despesas!$E$7:$E$1004,Despesas!$B$7:$B$1004,Resumo!D$5,Despesas!$C$7:$C$1004,Resumo!$A18)</f>
        <v>0</v>
      </c>
      <c r="E18" s="31">
        <f>SUMIFS(Despesas!$E$7:$E$1004,Despesas!$B$7:$B$1004,Resumo!E$5,Despesas!$C$7:$C$1004,Resumo!$A18)</f>
        <v>0</v>
      </c>
      <c r="F18" s="32">
        <f t="shared" ref="F18" si="0">SUM(B18:E18)</f>
        <v>0</v>
      </c>
    </row>
    <row r="19" spans="1:6">
      <c r="A19" s="57" t="s">
        <v>20</v>
      </c>
      <c r="B19" s="35">
        <f>SUM(B14:B18)</f>
        <v>0</v>
      </c>
      <c r="C19" s="35">
        <f>SUM(C14:C18)</f>
        <v>0</v>
      </c>
      <c r="D19" s="35">
        <f>SUM(D14:D18)</f>
        <v>0</v>
      </c>
      <c r="E19" s="35">
        <f>SUM(E14:E18)</f>
        <v>0</v>
      </c>
      <c r="F19" s="34">
        <f>SUM(B19:E19)</f>
        <v>0</v>
      </c>
    </row>
    <row r="20" spans="1:6" ht="18" customHeight="1">
      <c r="A20" s="92" t="s">
        <v>40</v>
      </c>
      <c r="B20" s="93"/>
      <c r="C20" s="93"/>
      <c r="D20" s="93"/>
      <c r="E20" s="93"/>
      <c r="F20" s="94"/>
    </row>
    <row r="21" spans="1:6">
      <c r="A21" s="58" t="s">
        <v>41</v>
      </c>
      <c r="B21" s="31">
        <f>SUMIFS(Despesas!$E$7:$E$1004,Despesas!$B$7:$B$1004,Resumo!B$5,Despesas!$C$7:$C$1004,A35)</f>
        <v>0</v>
      </c>
      <c r="C21" s="31">
        <f>SUMIFS(Despesas!$E$7:$E$1004,Despesas!$B$7:$B$1004,Resumo!C$5,Despesas!$C$7:$C$1004,A35)</f>
        <v>0</v>
      </c>
      <c r="D21" s="31">
        <f>SUMIFS(Despesas!$E$7:$E$1004,Despesas!$B$7:$B$1004,Resumo!D$5,Despesas!$C$7:$C$1004,A35)</f>
        <v>0</v>
      </c>
      <c r="E21" s="31">
        <f>SUMIFS(Despesas!$E$7:$E$1004,Despesas!$B$7:$B$1004,Resumo!E$5,Despesas!$C$7:$C$1004,A35)</f>
        <v>0</v>
      </c>
      <c r="F21" s="32">
        <f t="shared" ref="F21:F25" si="1">SUM(B21:E21)</f>
        <v>0</v>
      </c>
    </row>
    <row r="22" spans="1:6">
      <c r="A22" s="59" t="s">
        <v>42</v>
      </c>
      <c r="B22" s="31">
        <f>SUMIFS(Despesas!$E$7:$E$1004,Despesas!$B$7:$B$1004,Resumo!B$5,Despesas!$C$7:$C$1004,A36)</f>
        <v>0</v>
      </c>
      <c r="C22" s="31">
        <f>SUMIFS(Despesas!$E$7:$E$1004,Despesas!$B$7:$B$1004,Resumo!C$5,Despesas!$C$7:$C$1004,A36)</f>
        <v>0</v>
      </c>
      <c r="D22" s="31">
        <f>SUMIFS(Despesas!$E$7:$E$1004,Despesas!$B$7:$B$1004,Resumo!D$5,Despesas!$C$7:$C$1004,A36)</f>
        <v>0</v>
      </c>
      <c r="E22" s="31">
        <f>SUMIFS(Despesas!$E$7:$E$1004,Despesas!$B$7:$B$1004,Resumo!E$5,Despesas!$C$7:$C$1004,A36)</f>
        <v>0</v>
      </c>
      <c r="F22" s="32">
        <f t="shared" si="1"/>
        <v>0</v>
      </c>
    </row>
    <row r="23" spans="1:6">
      <c r="A23" s="58" t="s">
        <v>43</v>
      </c>
      <c r="B23" s="31">
        <f>SUMIFS(Despesas!$E$7:$E$1004,Despesas!$B$7:$B$1004,Resumo!B$5,Despesas!$C$7:$C$1004,A37)</f>
        <v>0</v>
      </c>
      <c r="C23" s="31">
        <f>SUMIFS(Despesas!$E$7:$E$1004,Despesas!$B$7:$B$1004,Resumo!C$5,Despesas!$C$7:$C$1004,A37)</f>
        <v>0</v>
      </c>
      <c r="D23" s="31">
        <f>SUMIFS(Despesas!$E$7:$E$1004,Despesas!$B$7:$B$1004,Resumo!D$5,Despesas!$C$7:$C$1004,A37)</f>
        <v>0</v>
      </c>
      <c r="E23" s="31">
        <f>SUMIFS(Despesas!$E$7:$E$1004,Despesas!$B$7:$B$1004,Resumo!E$5,Despesas!$C$7:$C$1004,A37)</f>
        <v>0</v>
      </c>
      <c r="F23" s="32">
        <f t="shared" si="1"/>
        <v>0</v>
      </c>
    </row>
    <row r="24" spans="1:6">
      <c r="A24" s="60" t="s">
        <v>44</v>
      </c>
      <c r="B24" s="31">
        <f>SUMIFS(Despesas!$E$7:$E$1004,Despesas!$B$7:$B$1004,Resumo!B$5,Despesas!$C$7:$C$1004,A38)</f>
        <v>0</v>
      </c>
      <c r="C24" s="31">
        <f>SUMIFS(Despesas!$E$7:$E$1004,Despesas!$B$7:$B$1004,Resumo!C$5,Despesas!$C$7:$C$1004,A38)</f>
        <v>0</v>
      </c>
      <c r="D24" s="31">
        <f>SUMIFS(Despesas!$E$7:$E$1004,Despesas!$B$7:$B$1004,Resumo!D$5,Despesas!$C$7:$C$1004,A38)</f>
        <v>0</v>
      </c>
      <c r="E24" s="31">
        <f>SUMIFS(Despesas!$E$7:$E$1004,Despesas!$B$7:$B$1004,Resumo!E$5,Despesas!$C$7:$C$1004,A38)</f>
        <v>0</v>
      </c>
      <c r="F24" s="32">
        <f t="shared" si="1"/>
        <v>0</v>
      </c>
    </row>
    <row r="25" spans="1:6" ht="47.25">
      <c r="A25" s="58" t="s">
        <v>45</v>
      </c>
      <c r="B25" s="31">
        <f>SUMIFS(Despesas!$E$7:$E$1004,Despesas!$B$7:$B$1004,Resumo!B$5,Despesas!$C$7:$C$1004,$A$39)</f>
        <v>0</v>
      </c>
      <c r="C25" s="31">
        <f>SUMIFS(Despesas!$E$7:$E$1004,Despesas!$B$7:$B$1004,Resumo!C$5,Despesas!$C$7:$C$1004,$A$39)</f>
        <v>0</v>
      </c>
      <c r="D25" s="31">
        <f>SUMIFS(Despesas!$E$7:$E$1004,Despesas!$B$7:$B$1004,Resumo!D$5,Despesas!$C$7:$C$1004,$A$39)</f>
        <v>0</v>
      </c>
      <c r="E25" s="31">
        <f>SUMIFS(Despesas!$E$7:$E$1004,Despesas!$B$7:$B$1004,Resumo!E$5,Despesas!$C$7:$C$1004,$A$39)</f>
        <v>0</v>
      </c>
      <c r="F25" s="32">
        <f t="shared" si="1"/>
        <v>0</v>
      </c>
    </row>
    <row r="26" spans="1:6">
      <c r="A26" s="57" t="s">
        <v>20</v>
      </c>
      <c r="B26" s="33">
        <f>SUM(B21:B25)</f>
        <v>0</v>
      </c>
      <c r="C26" s="33">
        <f>SUM(C21:C25)</f>
        <v>0</v>
      </c>
      <c r="D26" s="33">
        <f>SUM(D21:D25)</f>
        <v>0</v>
      </c>
      <c r="E26" s="33">
        <f>SUM(E21:E25)</f>
        <v>0</v>
      </c>
      <c r="F26" s="34">
        <f>SUM(B26:E26)</f>
        <v>0</v>
      </c>
    </row>
    <row r="27" spans="1:6" ht="31.5">
      <c r="A27" s="61" t="s">
        <v>49</v>
      </c>
      <c r="B27" s="36">
        <f>SUM(B19,B26)</f>
        <v>0</v>
      </c>
      <c r="C27" s="36">
        <f>SUM(C19,C26)</f>
        <v>0</v>
      </c>
      <c r="D27" s="36">
        <f>SUM(D19,D26)</f>
        <v>0</v>
      </c>
      <c r="E27" s="36">
        <f>SUM(E19,E26)</f>
        <v>0</v>
      </c>
      <c r="F27" s="36">
        <f>SUM(F19,F26)</f>
        <v>0</v>
      </c>
    </row>
    <row r="28" spans="1:6">
      <c r="A28" s="61" t="s">
        <v>46</v>
      </c>
      <c r="B28" s="36">
        <f>B11-B27</f>
        <v>0</v>
      </c>
      <c r="C28" s="36">
        <f>C11-C27</f>
        <v>0</v>
      </c>
      <c r="D28" s="36">
        <f>D11-D27</f>
        <v>0</v>
      </c>
      <c r="E28" s="36">
        <f>E11-E27</f>
        <v>0</v>
      </c>
      <c r="F28" s="36">
        <f>F11-F27</f>
        <v>0</v>
      </c>
    </row>
    <row r="29" spans="1:6" s="38" customFormat="1">
      <c r="A29" s="45"/>
      <c r="B29" s="46"/>
      <c r="C29" s="46"/>
      <c r="D29" s="46"/>
      <c r="E29" s="46"/>
      <c r="F29" s="37"/>
    </row>
    <row r="30" spans="1:6" s="38" customFormat="1">
      <c r="A30" s="41" t="s">
        <v>51</v>
      </c>
      <c r="B30" s="47"/>
      <c r="C30" s="40"/>
      <c r="D30" s="46"/>
      <c r="E30" s="46"/>
      <c r="F30" s="37"/>
    </row>
    <row r="31" spans="1:6" s="38" customFormat="1">
      <c r="A31" s="42" t="s">
        <v>36</v>
      </c>
      <c r="B31" s="63"/>
      <c r="C31" s="37"/>
      <c r="D31" s="37"/>
      <c r="E31" s="37"/>
      <c r="F31" s="37"/>
    </row>
    <row r="32" spans="1:6" s="38" customFormat="1" ht="99">
      <c r="A32" s="41" t="s">
        <v>37</v>
      </c>
      <c r="B32" s="63"/>
      <c r="C32" s="37"/>
      <c r="D32" s="37"/>
      <c r="E32" s="37"/>
      <c r="F32" s="37"/>
    </row>
    <row r="33" spans="1:6" s="38" customFormat="1">
      <c r="A33" s="42" t="s">
        <v>38</v>
      </c>
      <c r="B33" s="63"/>
      <c r="C33" s="37"/>
      <c r="D33" s="37"/>
      <c r="E33" s="37"/>
      <c r="F33" s="37"/>
    </row>
    <row r="34" spans="1:6" s="38" customFormat="1" ht="33">
      <c r="A34" s="41" t="s">
        <v>39</v>
      </c>
      <c r="B34" s="63"/>
      <c r="C34" s="37"/>
      <c r="D34" s="37"/>
      <c r="E34" s="37"/>
      <c r="F34" s="37"/>
    </row>
    <row r="35" spans="1:6" s="38" customFormat="1">
      <c r="A35" s="47" t="s">
        <v>52</v>
      </c>
      <c r="B35" s="63"/>
      <c r="C35" s="37"/>
      <c r="D35" s="37"/>
      <c r="E35" s="37"/>
    </row>
    <row r="36" spans="1:6" s="38" customFormat="1">
      <c r="A36" s="47" t="s">
        <v>53</v>
      </c>
      <c r="B36" s="37"/>
      <c r="C36" s="37"/>
      <c r="D36" s="37"/>
      <c r="E36" s="37"/>
    </row>
    <row r="37" spans="1:6" s="38" customFormat="1">
      <c r="A37" s="47" t="s">
        <v>54</v>
      </c>
      <c r="B37" s="37"/>
      <c r="C37" s="37"/>
      <c r="D37" s="37"/>
      <c r="E37" s="37"/>
    </row>
    <row r="38" spans="1:6" s="38" customFormat="1">
      <c r="A38" s="47" t="s">
        <v>55</v>
      </c>
      <c r="B38" s="37"/>
      <c r="C38" s="37"/>
      <c r="D38" s="37"/>
      <c r="E38" s="37"/>
    </row>
    <row r="39" spans="1:6" s="38" customFormat="1">
      <c r="A39" s="47" t="s">
        <v>56</v>
      </c>
      <c r="B39" s="37"/>
      <c r="C39" s="37"/>
      <c r="D39" s="37"/>
      <c r="E39" s="37"/>
    </row>
    <row r="40" spans="1:6" s="38" customFormat="1">
      <c r="A40" s="47"/>
      <c r="B40" s="37"/>
      <c r="C40" s="37"/>
      <c r="D40" s="37"/>
      <c r="E40" s="37"/>
    </row>
    <row r="41" spans="1:6" s="38" customFormat="1">
      <c r="A41" s="65"/>
      <c r="B41" s="37"/>
      <c r="C41" s="37"/>
      <c r="D41" s="37"/>
      <c r="E41" s="37"/>
    </row>
    <row r="42" spans="1:6" s="38" customFormat="1">
      <c r="A42" s="65"/>
      <c r="B42" s="37"/>
      <c r="C42" s="37"/>
      <c r="D42" s="37"/>
      <c r="E42" s="37"/>
    </row>
    <row r="43" spans="1:6" s="38" customFormat="1">
      <c r="A43" s="64"/>
      <c r="B43" s="37"/>
      <c r="C43" s="37"/>
      <c r="D43" s="37"/>
      <c r="E43" s="37"/>
    </row>
    <row r="44" spans="1:6" s="38" customFormat="1">
      <c r="A44" s="64"/>
      <c r="B44" s="37"/>
      <c r="C44" s="37"/>
      <c r="D44" s="37"/>
      <c r="E44" s="37"/>
    </row>
    <row r="45" spans="1:6" s="38" customFormat="1">
      <c r="A45" s="64"/>
      <c r="B45" s="37"/>
      <c r="C45" s="37"/>
      <c r="D45" s="37"/>
      <c r="E45" s="37"/>
    </row>
    <row r="46" spans="1:6" s="38" customFormat="1">
      <c r="A46" s="64"/>
      <c r="B46" s="37"/>
      <c r="C46" s="37"/>
      <c r="D46" s="37"/>
      <c r="E46" s="37"/>
    </row>
    <row r="47" spans="1:6" s="38" customFormat="1">
      <c r="A47" s="64"/>
      <c r="B47" s="37"/>
      <c r="C47" s="37"/>
      <c r="D47" s="37"/>
      <c r="E47" s="37"/>
    </row>
    <row r="48" spans="1:6" s="38" customFormat="1">
      <c r="A48" s="37"/>
      <c r="B48" s="37"/>
      <c r="C48" s="37"/>
      <c r="D48" s="37"/>
      <c r="E48" s="37"/>
    </row>
    <row r="49" spans="1:4" s="38" customFormat="1">
      <c r="A49" s="39"/>
      <c r="B49" s="39"/>
      <c r="C49" s="39"/>
      <c r="D49" s="39"/>
    </row>
    <row r="50" spans="1:4" s="38" customFormat="1">
      <c r="A50" s="39"/>
      <c r="B50" s="39"/>
      <c r="C50" s="39"/>
      <c r="D50" s="39"/>
    </row>
    <row r="51" spans="1:4" s="38" customFormat="1">
      <c r="A51" s="39"/>
      <c r="B51" s="39"/>
      <c r="C51" s="39"/>
      <c r="D51" s="39"/>
    </row>
    <row r="52" spans="1:4" s="38" customFormat="1">
      <c r="A52" s="39"/>
      <c r="B52" s="39"/>
      <c r="C52" s="39"/>
      <c r="D52" s="39"/>
    </row>
    <row r="53" spans="1:4" s="38" customFormat="1">
      <c r="A53" s="39"/>
      <c r="B53" s="39"/>
      <c r="C53" s="39"/>
      <c r="D53" s="39"/>
    </row>
    <row r="54" spans="1:4" s="38" customFormat="1">
      <c r="A54" s="39"/>
      <c r="B54" s="39"/>
      <c r="C54" s="39"/>
      <c r="D54" s="39"/>
    </row>
    <row r="55" spans="1:4" s="38" customFormat="1">
      <c r="A55" s="39"/>
      <c r="B55" s="39"/>
      <c r="C55" s="39"/>
      <c r="D55" s="39"/>
    </row>
    <row r="56" spans="1:4" s="38" customFormat="1">
      <c r="A56" s="39"/>
      <c r="B56" s="39"/>
      <c r="C56" s="39"/>
      <c r="D56" s="39"/>
    </row>
    <row r="57" spans="1:4" s="38" customFormat="1">
      <c r="A57" s="39"/>
      <c r="B57" s="39"/>
      <c r="C57" s="39"/>
      <c r="D57" s="39"/>
    </row>
    <row r="58" spans="1:4" s="38" customFormat="1">
      <c r="A58" s="39"/>
      <c r="B58" s="39"/>
      <c r="C58" s="39"/>
      <c r="D58" s="39"/>
    </row>
    <row r="59" spans="1:4" s="38" customFormat="1"/>
    <row r="60" spans="1:4" s="38" customFormat="1"/>
    <row r="61" spans="1:4" s="38" customFormat="1"/>
    <row r="62" spans="1:4" s="38" customFormat="1">
      <c r="A62" s="30"/>
    </row>
    <row r="63" spans="1:4" s="38" customFormat="1">
      <c r="A63" s="39"/>
    </row>
    <row r="64" spans="1:4">
      <c r="A64" s="39"/>
    </row>
    <row r="65" spans="1:2">
      <c r="A65" s="39"/>
      <c r="B65" s="39"/>
    </row>
    <row r="66" spans="1:2">
      <c r="A66" s="39"/>
      <c r="B66" s="39"/>
    </row>
    <row r="67" spans="1:2">
      <c r="A67" s="39"/>
      <c r="B67" s="39"/>
    </row>
    <row r="68" spans="1:2">
      <c r="A68" s="40"/>
      <c r="B68" s="39"/>
    </row>
    <row r="69" spans="1:2">
      <c r="A69" s="41" t="s">
        <v>0</v>
      </c>
      <c r="B69" s="39"/>
    </row>
    <row r="70" spans="1:2">
      <c r="A70" s="42" t="s">
        <v>2</v>
      </c>
      <c r="B70" s="39"/>
    </row>
    <row r="71" spans="1:2">
      <c r="A71" s="41" t="s">
        <v>8</v>
      </c>
      <c r="B71" s="39"/>
    </row>
    <row r="72" spans="1:2">
      <c r="A72" s="42" t="s">
        <v>9</v>
      </c>
      <c r="B72" s="39"/>
    </row>
    <row r="73" spans="1:2">
      <c r="A73" s="41" t="s">
        <v>1</v>
      </c>
      <c r="B73" s="39"/>
    </row>
    <row r="74" spans="1:2">
      <c r="A74" s="41" t="s">
        <v>3</v>
      </c>
      <c r="B74" s="39"/>
    </row>
    <row r="75" spans="1:2">
      <c r="A75" s="41" t="s">
        <v>7</v>
      </c>
      <c r="B75" s="39"/>
    </row>
    <row r="76" spans="1:2">
      <c r="A76" s="41" t="s">
        <v>5</v>
      </c>
      <c r="B76" s="39"/>
    </row>
    <row r="77" spans="1:2">
      <c r="A77" s="41" t="s">
        <v>6</v>
      </c>
      <c r="B77" s="39"/>
    </row>
    <row r="78" spans="1:2">
      <c r="A78" s="41" t="s">
        <v>4</v>
      </c>
      <c r="B78" s="39"/>
    </row>
    <row r="79" spans="1:2" ht="33">
      <c r="A79" s="43" t="s">
        <v>10</v>
      </c>
      <c r="B79" s="39"/>
    </row>
    <row r="80" spans="1:2">
      <c r="A80" s="44"/>
      <c r="B80" s="39"/>
    </row>
    <row r="81" spans="1:2">
      <c r="A81" s="44"/>
      <c r="B81" s="39"/>
    </row>
    <row r="82" spans="1:2">
      <c r="A82" s="40"/>
      <c r="B82" s="39"/>
    </row>
    <row r="83" spans="1:2">
      <c r="A83" s="40"/>
      <c r="B83" s="39"/>
    </row>
    <row r="84" spans="1:2">
      <c r="A84" s="40"/>
      <c r="B84" s="39"/>
    </row>
    <row r="85" spans="1:2">
      <c r="A85" s="39"/>
      <c r="B85" s="39"/>
    </row>
    <row r="86" spans="1:2">
      <c r="A86" s="39"/>
      <c r="B86" s="39"/>
    </row>
    <row r="87" spans="1:2">
      <c r="B87" s="39"/>
    </row>
    <row r="88" spans="1:2">
      <c r="B88" s="39"/>
    </row>
  </sheetData>
  <sheetProtection algorithmName="SHA-512" hashValue="rQZrKh3vLIzLjL3JZcscR0GQx8uuZJM0zgKVfsxHoZT3hQZpQjStuMT4ZwItecKCi1Y2MeIueLLZ/td+/8sfig==" saltValue="WsnrTLKxEYfKkVWEJuzeWw==" spinCount="100000" sheet="1" selectLockedCells="1"/>
  <mergeCells count="7">
    <mergeCell ref="A6:F6"/>
    <mergeCell ref="A12:F12"/>
    <mergeCell ref="A13:F13"/>
    <mergeCell ref="A20:F20"/>
    <mergeCell ref="A1:F1"/>
    <mergeCell ref="B2:E2"/>
    <mergeCell ref="B3:E3"/>
  </mergeCells>
  <phoneticPr fontId="1" type="noConversion"/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Receitas</vt:lpstr>
      <vt:lpstr>Despesas</vt:lpstr>
      <vt:lpstr>Resumo</vt:lpstr>
      <vt:lpstr>Resumo!Print_Area</vt:lpstr>
      <vt:lpstr>Despesas!Print_Titles</vt:lpstr>
      <vt:lpstr>Receitas!Print_Titles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2026-07-27T03:10:37Z</dcterms:modified>
</cp:coreProperties>
</file>