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T:\Share\文創系列補助計劃\時裝設計樣板製作補助計劃\第12屆時裝設計樣版製作補助計劃(2024)\第12屆時裝_總結報告 (表格)\"/>
    </mc:Choice>
  </mc:AlternateContent>
  <xr:revisionPtr revIDLastSave="0" documentId="13_ncr:1_{2BB27061-CF0A-411B-8E38-23CA0BBA6F52}" xr6:coauthVersionLast="47" xr6:coauthVersionMax="47" xr10:uidLastSave="{00000000-0000-0000-0000-000000000000}"/>
  <bookViews>
    <workbookView xWindow="-120" yWindow="-120" windowWidth="29040" windowHeight="17520" tabRatio="304" xr2:uid="{00000000-000D-0000-FFFF-FFFF00000000}"/>
  </bookViews>
  <sheets>
    <sheet name="1-開支明細" sheetId="1" r:id="rId1"/>
    <sheet name="2-收支總結" sheetId="2" r:id="rId2"/>
  </sheets>
  <definedNames>
    <definedName name="_xlnm.Print_Area" localSheetId="0">'1-開支明細'!$A$1:$F$29</definedName>
    <definedName name="_xlnm.Print_Area" localSheetId="1">'2-收支總結'!$A$1:$H$26</definedName>
    <definedName name="_xlnm.Print_Titles" localSheetId="0">'1-開支明細'!$7:$7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1" l="1"/>
  <c r="E23" i="1"/>
  <c r="E22" i="1"/>
  <c r="E21" i="1"/>
  <c r="G12" i="2"/>
  <c r="E14" i="2"/>
  <c r="E15" i="2"/>
  <c r="D20" i="2"/>
  <c r="D19" i="2"/>
  <c r="E18" i="2"/>
  <c r="F18" i="2"/>
  <c r="F17" i="2"/>
  <c r="F15" i="2"/>
  <c r="F16" i="2"/>
  <c r="E17" i="2"/>
  <c r="E16" i="2"/>
  <c r="F14" i="2"/>
  <c r="E19" i="2" l="1"/>
  <c r="E20" i="2"/>
  <c r="E21" i="2" s="1"/>
  <c r="F19" i="2"/>
  <c r="F20" i="2"/>
  <c r="C5" i="2" l="1"/>
  <c r="C4" i="2"/>
  <c r="C3" i="2"/>
</calcChain>
</file>

<file path=xl/sharedStrings.xml><?xml version="1.0" encoding="utf-8"?>
<sst xmlns="http://schemas.openxmlformats.org/spreadsheetml/2006/main" count="61" uniqueCount="59">
  <si>
    <t xml:space="preserve">    </t>
    <phoneticPr fontId="2" type="noConversion"/>
  </si>
  <si>
    <t xml:space="preserve">                   </t>
    <phoneticPr fontId="2" type="noConversion"/>
  </si>
  <si>
    <r>
      <rPr>
        <b/>
        <sz val="16"/>
        <color theme="1"/>
        <rFont val="標楷體"/>
        <family val="4"/>
        <charset val="136"/>
      </rPr>
      <t>受資助者名稱：</t>
    </r>
  </si>
  <si>
    <r>
      <rPr>
        <b/>
        <sz val="16"/>
        <color theme="1"/>
        <rFont val="標楷體"/>
        <family val="4"/>
        <charset val="136"/>
      </rPr>
      <t>序</t>
    </r>
    <phoneticPr fontId="0" type="noConversion"/>
  </si>
  <si>
    <r>
      <rPr>
        <b/>
        <sz val="16"/>
        <color theme="1"/>
        <rFont val="標楷體"/>
        <family val="4"/>
        <charset val="136"/>
      </rPr>
      <t>發出單位</t>
    </r>
    <r>
      <rPr>
        <b/>
        <sz val="16"/>
        <color theme="1"/>
        <rFont val="Times New Roman"/>
        <family val="1"/>
      </rPr>
      <t>/</t>
    </r>
    <r>
      <rPr>
        <b/>
        <sz val="16"/>
        <color theme="1"/>
        <rFont val="標楷體"/>
        <family val="4"/>
        <charset val="136"/>
      </rPr>
      <t>人</t>
    </r>
  </si>
  <si>
    <r>
      <t>[+]</t>
    </r>
    <r>
      <rPr>
        <b/>
        <sz val="16"/>
        <color theme="1"/>
        <rFont val="標楷體"/>
        <family val="4"/>
        <charset val="136"/>
      </rPr>
      <t>如需增加列，請全選上列後，右擊鼠標按</t>
    </r>
    <r>
      <rPr>
        <b/>
        <sz val="16"/>
        <color theme="1"/>
        <rFont val="Times New Roman"/>
        <family val="1"/>
      </rPr>
      <t>"</t>
    </r>
    <r>
      <rPr>
        <b/>
        <sz val="16"/>
        <color theme="1"/>
        <rFont val="標楷體"/>
        <family val="4"/>
        <charset val="136"/>
      </rPr>
      <t>插入</t>
    </r>
    <r>
      <rPr>
        <b/>
        <sz val="16"/>
        <color theme="1"/>
        <rFont val="Times New Roman"/>
        <family val="1"/>
      </rPr>
      <t>"</t>
    </r>
    <r>
      <rPr>
        <b/>
        <sz val="16"/>
        <color theme="1"/>
        <rFont val="標楷體"/>
        <family val="4"/>
        <charset val="136"/>
      </rPr>
      <t>。</t>
    </r>
    <phoneticPr fontId="2" type="noConversion"/>
  </si>
  <si>
    <r>
      <rPr>
        <b/>
        <sz val="16"/>
        <color theme="1"/>
        <rFont val="標楷體"/>
        <family val="4"/>
        <charset val="136"/>
      </rPr>
      <t>日期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標楷體"/>
        <family val="4"/>
        <charset val="136"/>
      </rPr>
      <t>日</t>
    </r>
    <r>
      <rPr>
        <b/>
        <sz val="16"/>
        <color theme="1"/>
        <rFont val="Times New Roman"/>
        <family val="1"/>
      </rPr>
      <t>/</t>
    </r>
    <r>
      <rPr>
        <b/>
        <sz val="16"/>
        <color theme="1"/>
        <rFont val="標楷體"/>
        <family val="4"/>
        <charset val="136"/>
      </rPr>
      <t>月</t>
    </r>
    <r>
      <rPr>
        <b/>
        <sz val="16"/>
        <color theme="1"/>
        <rFont val="Times New Roman"/>
        <family val="1"/>
      </rPr>
      <t>/</t>
    </r>
    <r>
      <rPr>
        <b/>
        <sz val="16"/>
        <color theme="1"/>
        <rFont val="標楷體"/>
        <family val="4"/>
        <charset val="136"/>
      </rPr>
      <t>年</t>
    </r>
    <r>
      <rPr>
        <b/>
        <sz val="16"/>
        <color theme="1"/>
        <rFont val="Times New Roman"/>
        <family val="1"/>
      </rPr>
      <t>)</t>
    </r>
    <r>
      <rPr>
        <b/>
        <sz val="16"/>
        <color theme="1"/>
        <rFont val="標楷體"/>
        <family val="4"/>
        <charset val="136"/>
      </rPr>
      <t>：</t>
    </r>
    <phoneticPr fontId="2" type="noConversion"/>
  </si>
  <si>
    <r>
      <rPr>
        <b/>
        <sz val="16"/>
        <color theme="1"/>
        <rFont val="標楷體"/>
        <family val="4"/>
        <charset val="136"/>
      </rPr>
      <t>品牌名稱：</t>
    </r>
    <phoneticPr fontId="2" type="noConversion"/>
  </si>
  <si>
    <t>卷宗編號：</t>
  </si>
  <si>
    <t>項目收入</t>
    <phoneticPr fontId="3" type="noConversion"/>
  </si>
  <si>
    <t>詳細說明</t>
    <phoneticPr fontId="3" type="noConversion"/>
  </si>
  <si>
    <t>數量</t>
    <phoneticPr fontId="3" type="noConversion"/>
  </si>
  <si>
    <t>單價
（澳門元)</t>
    <phoneticPr fontId="3" type="noConversion"/>
  </si>
  <si>
    <t>總金額
（澳門元)</t>
    <phoneticPr fontId="3" type="noConversion"/>
  </si>
  <si>
    <t>服務收入</t>
    <phoneticPr fontId="3" type="noConversion"/>
  </si>
  <si>
    <t>銷貨收入</t>
    <phoneticPr fontId="3" type="noConversion"/>
  </si>
  <si>
    <t>資助收入</t>
    <phoneticPr fontId="3" type="noConversion"/>
  </si>
  <si>
    <t>其他收入</t>
    <phoneticPr fontId="3" type="noConversion"/>
  </si>
  <si>
    <t>屬可獲補貼資助範圍的支出</t>
  </si>
  <si>
    <t>姓名：</t>
  </si>
  <si>
    <t>採用的會計制度：</t>
    <phoneticPr fontId="2" type="noConversion"/>
  </si>
  <si>
    <t>單據金額
(澳門元)</t>
    <phoneticPr fontId="2" type="noConversion"/>
  </si>
  <si>
    <t>點「▼」選取所
屬項目支出分項
(方格右下角/下拉)</t>
    <phoneticPr fontId="2" type="noConversion"/>
  </si>
  <si>
    <r>
      <rPr>
        <b/>
        <sz val="16"/>
        <color theme="1"/>
        <rFont val="標楷體"/>
        <family val="4"/>
        <charset val="136"/>
      </rPr>
      <t xml:space="preserve">內容說明
</t>
    </r>
    <r>
      <rPr>
        <b/>
        <i/>
        <sz val="14"/>
        <color theme="1"/>
        <rFont val="Times New Roman"/>
        <family val="1"/>
      </rPr>
      <t>(</t>
    </r>
    <r>
      <rPr>
        <b/>
        <i/>
        <sz val="14"/>
        <color theme="1"/>
        <rFont val="標楷體"/>
        <family val="4"/>
        <charset val="136"/>
      </rPr>
      <t xml:space="preserve">如產品或服務內容、用途、規格、數量等，如涉及
</t>
    </r>
    <r>
      <rPr>
        <b/>
        <i/>
        <u/>
        <sz val="14"/>
        <color theme="1"/>
        <rFont val="標楷體"/>
        <family val="4"/>
        <charset val="136"/>
      </rPr>
      <t>非澳門元</t>
    </r>
    <r>
      <rPr>
        <b/>
        <i/>
        <sz val="14"/>
        <color theme="1"/>
        <rFont val="標楷體"/>
        <family val="4"/>
        <charset val="136"/>
      </rPr>
      <t>的交易請說明貨幣名稱及兌換率等</t>
    </r>
    <r>
      <rPr>
        <b/>
        <i/>
        <sz val="14"/>
        <color theme="1"/>
        <rFont val="Times New Roman"/>
        <family val="1"/>
      </rPr>
      <t>)</t>
    </r>
    <phoneticPr fontId="2" type="noConversion"/>
  </si>
  <si>
    <t>項目收入(不包括基金資助金額)總計(澳門元)(A)：</t>
    <phoneticPr fontId="3" type="noConversion"/>
  </si>
  <si>
    <r>
      <rPr>
        <b/>
        <sz val="16"/>
        <color theme="1"/>
        <rFont val="標楷體"/>
        <family val="4"/>
        <charset val="136"/>
      </rPr>
      <t>使用基金補貼
資助款項
支付的金額
（澳門元</t>
    </r>
    <r>
      <rPr>
        <b/>
        <sz val="16"/>
        <color theme="1"/>
        <rFont val="Times New Roman"/>
        <family val="1"/>
      </rPr>
      <t>)</t>
    </r>
    <phoneticPr fontId="2" type="noConversion"/>
  </si>
  <si>
    <t>實際開支
與
原預算開支
出現差異
的原因</t>
    <phoneticPr fontId="2" type="noConversion"/>
  </si>
  <si>
    <t xml:space="preserve">現金收付制             權責發生制            其他，請說明：  </t>
    <phoneticPr fontId="2" type="noConversion"/>
  </si>
  <si>
    <t>品牌名稱：</t>
    <phoneticPr fontId="2" type="noConversion"/>
  </si>
  <si>
    <t>複選開支</t>
  </si>
  <si>
    <t>項目開支</t>
  </si>
  <si>
    <t>《第十二屆時裝設計樣版製作補助計劃》
第二部份：財務執行狀況
2-收支總結</t>
  </si>
  <si>
    <t>受資助者名稱：</t>
  </si>
  <si>
    <t>日期(日/月/年)：</t>
  </si>
  <si>
    <t>倘相應類別
使用基金補貼
高於
申請表預算20%
之解釋</t>
  </si>
  <si>
    <t>(起版費(一款)及物料費)</t>
  </si>
  <si>
    <t>（模特兒費、配飾費、化妝師費髮型師費）</t>
  </si>
  <si>
    <t>使用基金補貼
資助款項
支付的金額
（澳門元)</t>
  </si>
  <si>
    <t>項目支出總計(澳門元)（B）：</t>
  </si>
  <si>
    <t xml:space="preserve">
(獲選作品參展所需的往來澳門及外地人員之交通費（經濟客位）及時裝樣版運輸費；及為製作樣版及宣傳品而產生之運輸費)</t>
  </si>
  <si>
    <t>（起版費及物料費，但不包括複選時製作的一款樣版）</t>
  </si>
  <si>
    <t>實際支出
(單據金額)
(澳門元)</t>
  </si>
  <si>
    <t>預算支出
(澳門元)</t>
  </si>
  <si>
    <t>複選開支項目實際支出總額(澳門元)：</t>
  </si>
  <si>
    <r>
      <t xml:space="preserve"> 受資助者簽署：
</t>
    </r>
    <r>
      <rPr>
        <sz val="16"/>
        <color theme="1"/>
        <rFont val="標楷體"/>
        <family val="4"/>
        <charset val="136"/>
      </rPr>
      <t>（按身份證簽署；如以組合形式申請，請全體人員簽署。）</t>
    </r>
  </si>
  <si>
    <r>
      <rPr>
        <b/>
        <sz val="20"/>
        <color theme="1"/>
        <rFont val="標楷體"/>
        <family val="4"/>
        <charset val="136"/>
      </rPr>
      <t xml:space="preserve"> 受資助者簽署：</t>
    </r>
    <r>
      <rPr>
        <sz val="20"/>
        <color theme="1"/>
        <rFont val="標楷體"/>
        <family val="4"/>
        <charset val="136"/>
      </rPr>
      <t xml:space="preserve">
（按身份證簽署；如以組合形式申請，請全體人員簽署。）</t>
    </r>
  </si>
  <si>
    <t>（獲選作品的宣傳品製作費，包括造型照、影片、印刷品及網絡宣傳之製作費；及參展費用，包括參與展覽的報名費）</t>
  </si>
  <si>
    <r>
      <rPr>
        <b/>
        <sz val="22"/>
        <rFont val="標楷體"/>
        <family val="4"/>
        <charset val="136"/>
      </rPr>
      <t>《第十二屆時裝設計樣版製作補助計劃》</t>
    </r>
    <r>
      <rPr>
        <b/>
        <sz val="22"/>
        <rFont val="Times New Roman"/>
        <family val="1"/>
      </rPr>
      <t xml:space="preserve">
</t>
    </r>
    <r>
      <rPr>
        <b/>
        <sz val="22"/>
        <rFont val="標楷體"/>
        <family val="4"/>
        <charset val="136"/>
      </rPr>
      <t>第二部份：財務執行狀況</t>
    </r>
    <r>
      <rPr>
        <b/>
        <sz val="22"/>
        <rFont val="Times New Roman"/>
        <family val="1"/>
      </rPr>
      <t xml:space="preserve">
1-</t>
    </r>
    <r>
      <rPr>
        <b/>
        <sz val="22"/>
        <rFont val="標楷體"/>
        <family val="4"/>
        <charset val="136"/>
      </rPr>
      <t>開支明細 (複選開支+項目開支)</t>
    </r>
    <phoneticPr fontId="2" type="noConversion"/>
  </si>
  <si>
    <r>
      <t>項目盈餘/虧損情況(不包括複選開支)(澳門元)</t>
    </r>
    <r>
      <rPr>
        <b/>
        <sz val="20"/>
        <color theme="1"/>
        <rFont val="新細明體"/>
        <family val="1"/>
        <charset val="136"/>
      </rPr>
      <t>（</t>
    </r>
    <r>
      <rPr>
        <b/>
        <sz val="20"/>
        <color theme="1"/>
        <rFont val="Times New Roman"/>
        <family val="1"/>
      </rPr>
      <t>A-B</t>
    </r>
    <r>
      <rPr>
        <b/>
        <sz val="20"/>
        <color theme="1"/>
        <rFont val="新細明體"/>
        <family val="1"/>
        <charset val="136"/>
      </rPr>
      <t>）</t>
    </r>
    <r>
      <rPr>
        <b/>
        <sz val="20"/>
        <color theme="1"/>
        <rFont val="標楷體"/>
        <family val="4"/>
        <charset val="136"/>
      </rPr>
      <t>：</t>
    </r>
    <phoneticPr fontId="2" type="noConversion"/>
  </si>
  <si>
    <t>/AM/FDC/2024</t>
    <phoneticPr fontId="2" type="noConversion"/>
  </si>
  <si>
    <t>受資助者的(複選)總支出(澳門元)：</t>
  </si>
  <si>
    <r>
      <rPr>
        <b/>
        <sz val="16"/>
        <color theme="1"/>
        <rFont val="標楷體"/>
        <family val="4"/>
        <charset val="136"/>
      </rPr>
      <t>由文化發展基金資助款項支付的(複選)總計</t>
    </r>
    <r>
      <rPr>
        <b/>
        <sz val="16"/>
        <color theme="1"/>
        <rFont val="Times New Roman"/>
        <family val="4"/>
      </rPr>
      <t>(</t>
    </r>
    <r>
      <rPr>
        <b/>
        <sz val="16"/>
        <color theme="1"/>
        <rFont val="標楷體"/>
        <family val="4"/>
        <charset val="136"/>
      </rPr>
      <t>澳門元</t>
    </r>
    <r>
      <rPr>
        <b/>
        <sz val="16"/>
        <color theme="1"/>
        <rFont val="Times New Roman"/>
        <family val="4"/>
      </rPr>
      <t>)</t>
    </r>
    <r>
      <rPr>
        <b/>
        <sz val="16"/>
        <color theme="1"/>
        <rFont val="標楷體"/>
        <family val="4"/>
        <charset val="136"/>
      </rPr>
      <t>：</t>
    </r>
  </si>
  <si>
    <r>
      <rPr>
        <b/>
        <sz val="16"/>
        <color theme="1"/>
        <rFont val="標楷體"/>
        <family val="4"/>
        <charset val="136"/>
      </rPr>
      <t>由文化發展基金資助款項支付的(項目)總計</t>
    </r>
    <r>
      <rPr>
        <b/>
        <sz val="16"/>
        <color theme="1"/>
        <rFont val="Times New Roman"/>
        <family val="4"/>
      </rPr>
      <t>(</t>
    </r>
    <r>
      <rPr>
        <b/>
        <sz val="16"/>
        <color theme="1"/>
        <rFont val="標楷體"/>
        <family val="4"/>
        <charset val="136"/>
      </rPr>
      <t>澳門元</t>
    </r>
    <r>
      <rPr>
        <b/>
        <sz val="16"/>
        <color theme="1"/>
        <rFont val="Times New Roman"/>
        <family val="4"/>
      </rPr>
      <t>)</t>
    </r>
    <r>
      <rPr>
        <b/>
        <sz val="16"/>
        <color theme="1"/>
        <rFont val="標楷體"/>
        <family val="4"/>
        <charset val="136"/>
      </rPr>
      <t>：</t>
    </r>
  </si>
  <si>
    <t>受資助者的(項目)總支出(澳門元)：</t>
  </si>
  <si>
    <t>交通、差旅以及運輸開支
（項目）</t>
    <phoneticPr fontId="2" type="noConversion"/>
  </si>
  <si>
    <t>製作開支
（項目）</t>
    <phoneticPr fontId="2" type="noConversion"/>
  </si>
  <si>
    <t>樣版展示開支
（複選）</t>
    <phoneticPr fontId="2" type="noConversion"/>
  </si>
  <si>
    <t>樣版製作開支
（複選）</t>
    <phoneticPr fontId="2" type="noConversion"/>
  </si>
  <si>
    <t>宣傳及公關開支
（項目）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</si>
</sst>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4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b/>
      <sz val="22"/>
      <name val="Times New Roman"/>
      <family val="4"/>
      <charset val="136"/>
    </font>
    <font>
      <b/>
      <sz val="16"/>
      <color theme="1"/>
      <name val="Times New Roman"/>
      <family val="4"/>
      <charset val="136"/>
    </font>
    <font>
      <b/>
      <i/>
      <sz val="14"/>
      <color theme="1"/>
      <name val="Times New Roman"/>
      <family val="1"/>
    </font>
    <font>
      <b/>
      <i/>
      <sz val="14"/>
      <color theme="1"/>
      <name val="標楷體"/>
      <family val="4"/>
      <charset val="136"/>
    </font>
    <font>
      <b/>
      <sz val="16"/>
      <color theme="1"/>
      <name val="標楷體"/>
      <family val="1"/>
      <charset val="136"/>
    </font>
    <font>
      <b/>
      <sz val="20"/>
      <color theme="1"/>
      <name val="標楷體"/>
      <family val="4"/>
      <charset val="136"/>
    </font>
    <font>
      <b/>
      <sz val="24"/>
      <color theme="1"/>
      <name val="標楷體"/>
      <family val="4"/>
      <charset val="136"/>
    </font>
    <font>
      <sz val="24"/>
      <color theme="1"/>
      <name val="標楷體"/>
      <family val="4"/>
      <charset val="136"/>
    </font>
    <font>
      <b/>
      <sz val="24"/>
      <name val="標楷體"/>
      <family val="4"/>
      <charset val="136"/>
    </font>
    <font>
      <b/>
      <sz val="18"/>
      <color theme="1"/>
      <name val="Times New Roman"/>
      <family val="1"/>
    </font>
    <font>
      <b/>
      <sz val="16"/>
      <color theme="1"/>
      <name val="Times New Roman"/>
      <family val="4"/>
    </font>
    <font>
      <b/>
      <i/>
      <u/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24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b/>
      <sz val="22"/>
      <color theme="1"/>
      <name val="標楷體"/>
      <family val="4"/>
      <charset val="136"/>
    </font>
    <font>
      <b/>
      <sz val="20"/>
      <color theme="1"/>
      <name val="新細明體"/>
      <family val="1"/>
      <charset val="136"/>
    </font>
    <font>
      <b/>
      <sz val="15"/>
      <color theme="1"/>
      <name val="標楷體"/>
      <family val="4"/>
      <charset val="136"/>
    </font>
    <font>
      <sz val="17"/>
      <color theme="1"/>
      <name val="標楷體"/>
      <family val="4"/>
      <charset val="136"/>
    </font>
    <font>
      <sz val="17"/>
      <name val="標楷體"/>
      <family val="4"/>
      <charset val="136"/>
    </font>
    <font>
      <sz val="1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4" fillId="0" borderId="0" xfId="0" applyFont="1"/>
    <xf numFmtId="0" fontId="5" fillId="0" borderId="0" xfId="0" applyFont="1" applyFill="1" applyAlignment="1" applyProtection="1">
      <alignment vertical="center"/>
    </xf>
    <xf numFmtId="0" fontId="4" fillId="0" borderId="0" xfId="0" applyFont="1" applyProtection="1"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</xf>
    <xf numFmtId="0" fontId="4" fillId="0" borderId="0" xfId="0" applyFont="1" applyProtection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11" fillId="3" borderId="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right" vertical="center" wrapText="1"/>
    </xf>
    <xf numFmtId="0" fontId="16" fillId="0" borderId="0" xfId="0" applyFont="1" applyFill="1" applyAlignment="1" applyProtection="1">
      <alignment horizontal="left" vertical="center"/>
    </xf>
    <xf numFmtId="0" fontId="15" fillId="0" borderId="0" xfId="0" applyFont="1" applyAlignment="1">
      <alignment horizontal="right" wrapText="1"/>
    </xf>
    <xf numFmtId="0" fontId="23" fillId="0" borderId="0" xfId="0" applyFont="1" applyProtection="1"/>
    <xf numFmtId="0" fontId="18" fillId="0" borderId="0" xfId="0" applyFont="1" applyFill="1" applyAlignment="1" applyProtection="1">
      <alignment horizontal="center" vertical="center" wrapText="1"/>
    </xf>
    <xf numFmtId="0" fontId="17" fillId="0" borderId="0" xfId="0" applyFont="1" applyAlignment="1" applyProtection="1">
      <alignment wrapText="1"/>
    </xf>
    <xf numFmtId="0" fontId="17" fillId="0" borderId="0" xfId="0" applyFont="1" applyProtection="1"/>
    <xf numFmtId="0" fontId="22" fillId="0" borderId="0" xfId="0" applyFont="1" applyProtection="1"/>
    <xf numFmtId="0" fontId="23" fillId="0" borderId="0" xfId="0" applyFont="1"/>
    <xf numFmtId="0" fontId="22" fillId="0" borderId="0" xfId="0" applyFont="1" applyAlignment="1" applyProtection="1">
      <alignment wrapText="1"/>
    </xf>
    <xf numFmtId="0" fontId="22" fillId="0" borderId="0" xfId="0" applyFont="1" applyBorder="1" applyAlignment="1">
      <alignment horizontal="right" wrapText="1"/>
    </xf>
    <xf numFmtId="0" fontId="22" fillId="0" borderId="0" xfId="0" applyFont="1"/>
    <xf numFmtId="0" fontId="22" fillId="0" borderId="0" xfId="0" applyFont="1" applyBorder="1" applyAlignment="1">
      <alignment wrapText="1"/>
    </xf>
    <xf numFmtId="0" fontId="15" fillId="0" borderId="0" xfId="0" applyFont="1" applyAlignment="1">
      <alignment horizontal="right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23" fillId="0" borderId="0" xfId="0" applyFont="1" applyAlignment="1" applyProtection="1">
      <alignment wrapText="1"/>
    </xf>
    <xf numFmtId="43" fontId="25" fillId="0" borderId="2" xfId="1" applyFont="1" applyBorder="1" applyAlignment="1" applyProtection="1">
      <alignment vertical="center"/>
      <protection locked="0"/>
    </xf>
    <xf numFmtId="43" fontId="22" fillId="0" borderId="8" xfId="1" applyFont="1" applyBorder="1" applyAlignment="1" applyProtection="1">
      <alignment vertical="center"/>
    </xf>
    <xf numFmtId="0" fontId="22" fillId="0" borderId="0" xfId="0" applyFont="1" applyBorder="1" applyProtection="1"/>
    <xf numFmtId="0" fontId="22" fillId="0" borderId="10" xfId="0" applyFont="1" applyBorder="1" applyAlignment="1" applyProtection="1">
      <alignment horizontal="left" vertical="top" wrapText="1"/>
      <protection locked="0"/>
    </xf>
    <xf numFmtId="43" fontId="25" fillId="0" borderId="2" xfId="1" applyFont="1" applyBorder="1" applyAlignment="1" applyProtection="1">
      <alignment vertical="center" wrapText="1"/>
    </xf>
    <xf numFmtId="43" fontId="26" fillId="0" borderId="2" xfId="0" applyNumberFormat="1" applyFont="1" applyBorder="1" applyAlignment="1">
      <alignment vertical="center" wrapText="1"/>
    </xf>
    <xf numFmtId="49" fontId="22" fillId="0" borderId="2" xfId="0" applyNumberFormat="1" applyFont="1" applyBorder="1" applyAlignment="1" applyProtection="1">
      <alignment horizontal="center" vertical="center" wrapText="1"/>
    </xf>
    <xf numFmtId="0" fontId="2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horizontal="center" vertical="center" wrapText="1"/>
    </xf>
    <xf numFmtId="43" fontId="25" fillId="0" borderId="2" xfId="1" applyFont="1" applyFill="1" applyBorder="1" applyAlignment="1">
      <alignment horizontal="center" vertical="center" wrapText="1"/>
    </xf>
    <xf numFmtId="43" fontId="25" fillId="0" borderId="2" xfId="1" applyFont="1" applyFill="1" applyBorder="1" applyAlignment="1" applyProtection="1">
      <alignment vertical="center" wrapText="1"/>
    </xf>
    <xf numFmtId="43" fontId="15" fillId="0" borderId="0" xfId="1" applyFont="1" applyFill="1" applyBorder="1" applyAlignment="1" applyProtection="1">
      <alignment vertical="center"/>
    </xf>
    <xf numFmtId="0" fontId="6" fillId="0" borderId="0" xfId="0" applyFont="1" applyAlignment="1">
      <alignment horizontal="right" wrapText="1"/>
    </xf>
    <xf numFmtId="0" fontId="15" fillId="2" borderId="13" xfId="0" applyFont="1" applyFill="1" applyBorder="1" applyAlignment="1">
      <alignment horizontal="center" vertical="center" wrapText="1"/>
    </xf>
    <xf numFmtId="43" fontId="25" fillId="0" borderId="2" xfId="1" applyFont="1" applyFill="1" applyBorder="1" applyAlignment="1" applyProtection="1">
      <alignment horizontal="center" vertical="center" wrapText="1"/>
      <protection locked="0"/>
    </xf>
    <xf numFmtId="43" fontId="25" fillId="0" borderId="2" xfId="1" applyFont="1" applyBorder="1" applyAlignment="1" applyProtection="1">
      <alignment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2" xfId="1" applyNumberFormat="1" applyFont="1" applyBorder="1" applyAlignment="1" applyProtection="1">
      <alignment vertical="center" wrapText="1"/>
      <protection locked="0"/>
    </xf>
    <xf numFmtId="0" fontId="11" fillId="0" borderId="3" xfId="0" applyFont="1" applyFill="1" applyBorder="1" applyAlignment="1" applyProtection="1">
      <alignment horizontal="right" vertical="center" wrapText="1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Border="1" applyProtection="1"/>
    <xf numFmtId="0" fontId="29" fillId="3" borderId="2" xfId="0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 applyProtection="1">
      <alignment horizontal="center" vertical="center" wrapText="1"/>
      <protection locked="0"/>
    </xf>
    <xf numFmtId="0" fontId="3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43" fontId="32" fillId="0" borderId="2" xfId="1" applyFont="1" applyBorder="1" applyAlignment="1" applyProtection="1">
      <alignment horizontal="center" vertical="center" wrapText="1"/>
      <protection locked="0"/>
    </xf>
    <xf numFmtId="43" fontId="32" fillId="4" borderId="2" xfId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25" fillId="0" borderId="4" xfId="0" applyFont="1" applyBorder="1" applyAlignment="1" applyProtection="1">
      <alignment horizontal="center"/>
      <protection locked="0"/>
    </xf>
    <xf numFmtId="0" fontId="10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</xf>
    <xf numFmtId="43" fontId="19" fillId="0" borderId="7" xfId="1" applyFont="1" applyFill="1" applyBorder="1" applyAlignment="1" applyProtection="1">
      <alignment horizontal="center" vertical="center"/>
    </xf>
    <xf numFmtId="43" fontId="19" fillId="0" borderId="9" xfId="1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14" fillId="0" borderId="4" xfId="0" applyFont="1" applyFill="1" applyBorder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/>
      <protection locked="0"/>
    </xf>
    <xf numFmtId="43" fontId="25" fillId="0" borderId="2" xfId="1" applyFont="1" applyBorder="1" applyAlignment="1" applyProtection="1">
      <alignment horizontal="center" vertical="center"/>
      <protection locked="0"/>
    </xf>
    <xf numFmtId="43" fontId="25" fillId="0" borderId="2" xfId="1" applyFont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right" vertical="center" wrapText="1"/>
    </xf>
    <xf numFmtId="0" fontId="18" fillId="0" borderId="0" xfId="0" applyFont="1" applyFill="1" applyAlignment="1" applyProtection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right" wrapText="1"/>
    </xf>
    <xf numFmtId="0" fontId="23" fillId="0" borderId="0" xfId="0" applyFont="1" applyAlignment="1">
      <alignment horizontal="left" vertical="center" wrapText="1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7" fillId="0" borderId="2" xfId="0" applyFont="1" applyBorder="1" applyAlignment="1" applyProtection="1">
      <alignment horizontal="center" vertical="center" wrapText="1"/>
    </xf>
    <xf numFmtId="0" fontId="22" fillId="0" borderId="2" xfId="0" applyFont="1" applyFill="1" applyBorder="1" applyAlignment="1" applyProtection="1">
      <alignment horizontal="center" vertical="center" wrapText="1"/>
      <protection locked="0"/>
    </xf>
    <xf numFmtId="49" fontId="22" fillId="0" borderId="11" xfId="0" applyNumberFormat="1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43" fontId="19" fillId="4" borderId="7" xfId="1" applyFont="1" applyFill="1" applyBorder="1" applyAlignment="1" applyProtection="1">
      <alignment horizontal="center" vertical="center"/>
    </xf>
    <xf numFmtId="43" fontId="19" fillId="4" borderId="9" xfId="1" applyFont="1" applyFill="1" applyBorder="1" applyAlignment="1" applyProtection="1">
      <alignment horizontal="center" vertical="center"/>
    </xf>
    <xf numFmtId="43" fontId="25" fillId="4" borderId="2" xfId="1" applyFont="1" applyFill="1" applyBorder="1" applyAlignment="1">
      <alignment horizontal="center" vertical="center" wrapText="1"/>
    </xf>
    <xf numFmtId="43" fontId="25" fillId="4" borderId="2" xfId="1" applyFont="1" applyFill="1" applyBorder="1" applyAlignment="1" applyProtection="1">
      <alignment vertical="center" wrapText="1"/>
    </xf>
    <xf numFmtId="43" fontId="25" fillId="4" borderId="6" xfId="1" applyFont="1" applyFill="1" applyBorder="1" applyAlignment="1" applyProtection="1">
      <alignment vertical="center" wrapText="1"/>
    </xf>
    <xf numFmtId="0" fontId="2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4</xdr:row>
          <xdr:rowOff>76200</xdr:rowOff>
        </xdr:from>
        <xdr:to>
          <xdr:col>2</xdr:col>
          <xdr:colOff>381000</xdr:colOff>
          <xdr:row>4</xdr:row>
          <xdr:rowOff>352425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2647950</xdr:colOff>
          <xdr:row>4</xdr:row>
          <xdr:rowOff>57150</xdr:rowOff>
        </xdr:from>
        <xdr:to>
          <xdr:col>2</xdr:col>
          <xdr:colOff>2876550</xdr:colOff>
          <xdr:row>4</xdr:row>
          <xdr:rowOff>333375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4</xdr:row>
          <xdr:rowOff>57150</xdr:rowOff>
        </xdr:from>
        <xdr:to>
          <xdr:col>3</xdr:col>
          <xdr:colOff>2266950</xdr:colOff>
          <xdr:row>4</xdr:row>
          <xdr:rowOff>342900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>
    <pageSetUpPr fitToPage="1"/>
  </sheetPr>
  <dimension ref="A1:F28"/>
  <sheetViews>
    <sheetView showGridLines="0" tabSelected="1" view="pageBreakPreview" zoomScale="70" zoomScaleNormal="85" zoomScaleSheetLayoutView="70" workbookViewId="0">
      <selection activeCell="B9" sqref="B9"/>
    </sheetView>
  </sheetViews>
  <sheetFormatPr defaultColWidth="9" defaultRowHeight="20.25"/>
  <cols>
    <col min="1" max="1" width="4.5" style="1" customWidth="1"/>
    <col min="2" max="2" width="24.875" style="9" customWidth="1"/>
    <col min="3" max="3" width="41.875" style="1" customWidth="1"/>
    <col min="4" max="4" width="71" style="1" bestFit="1" customWidth="1"/>
    <col min="5" max="5" width="21.875" style="1" customWidth="1"/>
    <col min="6" max="6" width="21.25" style="1" customWidth="1"/>
    <col min="7" max="16384" width="9" style="1"/>
  </cols>
  <sheetData>
    <row r="1" spans="1:6" ht="98.25" customHeight="1">
      <c r="A1" s="68" t="s">
        <v>47</v>
      </c>
      <c r="B1" s="69"/>
      <c r="C1" s="69"/>
      <c r="D1" s="69"/>
      <c r="E1" s="69"/>
      <c r="F1" s="69"/>
    </row>
    <row r="2" spans="1:6" ht="31.9" customHeight="1">
      <c r="A2" s="17" t="s">
        <v>8</v>
      </c>
      <c r="B2" s="2"/>
      <c r="C2" s="71" t="s">
        <v>49</v>
      </c>
      <c r="D2" s="71"/>
      <c r="E2" s="71"/>
      <c r="F2" s="71"/>
    </row>
    <row r="3" spans="1:6" ht="31.9" customHeight="1">
      <c r="A3" s="2" t="s">
        <v>2</v>
      </c>
      <c r="B3" s="2"/>
      <c r="C3" s="72"/>
      <c r="D3" s="72"/>
      <c r="E3" s="72"/>
      <c r="F3" s="72"/>
    </row>
    <row r="4" spans="1:6" ht="31.9" customHeight="1">
      <c r="A4" s="73" t="s">
        <v>7</v>
      </c>
      <c r="B4" s="73"/>
      <c r="C4" s="72"/>
      <c r="D4" s="72"/>
      <c r="E4" s="72"/>
      <c r="F4" s="72"/>
    </row>
    <row r="5" spans="1:6" ht="31.9" customHeight="1">
      <c r="A5" s="76" t="s">
        <v>20</v>
      </c>
      <c r="B5" s="73"/>
      <c r="C5" s="78" t="s">
        <v>27</v>
      </c>
      <c r="D5" s="78"/>
      <c r="E5" s="77"/>
      <c r="F5" s="77"/>
    </row>
    <row r="6" spans="1:6" ht="10.5" customHeight="1">
      <c r="A6" s="70"/>
      <c r="B6" s="70"/>
      <c r="C6" s="70"/>
      <c r="D6" s="70"/>
      <c r="E6" s="70"/>
      <c r="F6" s="70"/>
    </row>
    <row r="7" spans="1:6" ht="120" customHeight="1">
      <c r="A7" s="13" t="s">
        <v>3</v>
      </c>
      <c r="B7" s="59" t="s">
        <v>22</v>
      </c>
      <c r="C7" s="13" t="s">
        <v>4</v>
      </c>
      <c r="D7" s="16" t="s">
        <v>23</v>
      </c>
      <c r="E7" s="18" t="s">
        <v>21</v>
      </c>
      <c r="F7" s="14" t="s">
        <v>25</v>
      </c>
    </row>
    <row r="8" spans="1:6" s="3" customFormat="1" ht="72" customHeight="1">
      <c r="A8" s="4">
        <v>1</v>
      </c>
      <c r="B8" s="60"/>
      <c r="C8" s="61"/>
      <c r="D8" s="62"/>
      <c r="E8" s="63"/>
      <c r="F8" s="64"/>
    </row>
    <row r="9" spans="1:6" s="3" customFormat="1" ht="72" customHeight="1">
      <c r="A9" s="4">
        <v>2</v>
      </c>
      <c r="B9" s="60"/>
      <c r="C9" s="61"/>
      <c r="D9" s="62"/>
      <c r="E9" s="63"/>
      <c r="F9" s="64"/>
    </row>
    <row r="10" spans="1:6" s="3" customFormat="1" ht="72" customHeight="1">
      <c r="A10" s="4">
        <v>3</v>
      </c>
      <c r="B10" s="60"/>
      <c r="C10" s="61"/>
      <c r="D10" s="62"/>
      <c r="E10" s="63"/>
      <c r="F10" s="64"/>
    </row>
    <row r="11" spans="1:6" s="3" customFormat="1" ht="72" customHeight="1">
      <c r="A11" s="4">
        <v>4</v>
      </c>
      <c r="B11" s="60"/>
      <c r="C11" s="61"/>
      <c r="D11" s="62"/>
      <c r="E11" s="63"/>
      <c r="F11" s="64"/>
    </row>
    <row r="12" spans="1:6" s="3" customFormat="1" ht="72" customHeight="1">
      <c r="A12" s="4">
        <v>5</v>
      </c>
      <c r="B12" s="60"/>
      <c r="C12" s="61"/>
      <c r="D12" s="62"/>
      <c r="E12" s="63"/>
      <c r="F12" s="64"/>
    </row>
    <row r="13" spans="1:6" s="3" customFormat="1" ht="72" customHeight="1">
      <c r="A13" s="4">
        <v>6</v>
      </c>
      <c r="B13" s="60"/>
      <c r="C13" s="61"/>
      <c r="D13" s="62"/>
      <c r="E13" s="63"/>
      <c r="F13" s="64"/>
    </row>
    <row r="14" spans="1:6" s="3" customFormat="1" ht="72" customHeight="1">
      <c r="A14" s="4">
        <v>7</v>
      </c>
      <c r="B14" s="60"/>
      <c r="C14" s="61"/>
      <c r="D14" s="62"/>
      <c r="E14" s="63"/>
      <c r="F14" s="64"/>
    </row>
    <row r="15" spans="1:6" s="3" customFormat="1" ht="72" customHeight="1">
      <c r="A15" s="4">
        <v>8</v>
      </c>
      <c r="B15" s="60"/>
      <c r="C15" s="61"/>
      <c r="D15" s="62"/>
      <c r="E15" s="63"/>
      <c r="F15" s="64"/>
    </row>
    <row r="16" spans="1:6" s="3" customFormat="1" ht="72" customHeight="1">
      <c r="A16" s="4">
        <v>9</v>
      </c>
      <c r="B16" s="60"/>
      <c r="C16" s="61"/>
      <c r="D16" s="62"/>
      <c r="E16" s="63"/>
      <c r="F16" s="64"/>
    </row>
    <row r="17" spans="1:6" s="3" customFormat="1" ht="72" customHeight="1">
      <c r="A17" s="4">
        <v>10</v>
      </c>
      <c r="B17" s="60"/>
      <c r="C17" s="61"/>
      <c r="D17" s="62"/>
      <c r="E17" s="63"/>
      <c r="F17" s="64"/>
    </row>
    <row r="18" spans="1:6" s="3" customFormat="1" ht="72" customHeight="1">
      <c r="A18" s="4">
        <v>11</v>
      </c>
      <c r="B18" s="60"/>
      <c r="C18" s="61"/>
      <c r="D18" s="62"/>
      <c r="E18" s="63"/>
      <c r="F18" s="64"/>
    </row>
    <row r="19" spans="1:6" s="3" customFormat="1" ht="72" customHeight="1">
      <c r="A19" s="4">
        <v>12</v>
      </c>
      <c r="B19" s="60"/>
      <c r="C19" s="61"/>
      <c r="D19" s="62"/>
      <c r="E19" s="63"/>
      <c r="F19" s="64"/>
    </row>
    <row r="20" spans="1:6" s="3" customFormat="1" ht="72" customHeight="1">
      <c r="A20" s="4">
        <v>13</v>
      </c>
      <c r="B20" s="60"/>
      <c r="C20" s="61"/>
      <c r="D20" s="62"/>
      <c r="E20" s="63"/>
      <c r="F20" s="64"/>
    </row>
    <row r="21" spans="1:6" s="3" customFormat="1" ht="39.75" customHeight="1">
      <c r="A21" s="6" t="s">
        <v>5</v>
      </c>
      <c r="B21" s="57"/>
      <c r="C21" s="5"/>
      <c r="D21" s="19" t="s">
        <v>50</v>
      </c>
      <c r="E21" s="74">
        <f>SUMIF(B8:B20,'2-收支總結'!B14,'1-開支明細'!E8:E20)+SUMIF(B8:B20,'2-收支總結'!B15,'1-開支明細'!E8:E20)</f>
        <v>0</v>
      </c>
      <c r="F21" s="75"/>
    </row>
    <row r="22" spans="1:6" s="8" customFormat="1" ht="39" customHeight="1">
      <c r="B22" s="58"/>
      <c r="C22" s="7"/>
      <c r="D22" s="56" t="s">
        <v>51</v>
      </c>
      <c r="E22" s="101">
        <f>SUMIF(B8:B20,'2-收支總結'!B14,'1-開支明細'!F8:F20)+SUMIF(B8:B20,'2-收支總結'!B15,'1-開支明細'!F8:F20)</f>
        <v>0</v>
      </c>
      <c r="F22" s="102"/>
    </row>
    <row r="23" spans="1:6" s="8" customFormat="1" ht="39" customHeight="1">
      <c r="B23" s="58"/>
      <c r="C23" s="7"/>
      <c r="D23" s="19" t="s">
        <v>53</v>
      </c>
      <c r="E23" s="74">
        <f>SUMIF(B8:B20,'2-收支總結'!B16,'1-開支明細'!E8:E20)+SUMIF(B8:B20,'2-收支總結'!B17,'1-開支明細'!E8:E20)+SUMIF(B8:B20,'2-收支總結'!B18,'1-開支明細'!E8:E20)</f>
        <v>0</v>
      </c>
      <c r="F23" s="75"/>
    </row>
    <row r="24" spans="1:6" s="8" customFormat="1" ht="39" customHeight="1">
      <c r="B24" s="58"/>
      <c r="C24" s="7"/>
      <c r="D24" s="56" t="s">
        <v>52</v>
      </c>
      <c r="E24" s="101">
        <f>SUMIF(B8:B20,'2-收支總結'!B16,'1-開支明細'!F8:F20)+SUMIF(B8:B20,'2-收支總結'!B17,'1-開支明細'!F8:F20)+SUMIF(B8:B20,'2-收支總結'!B18,'1-開支明細'!F8:F20)</f>
        <v>0</v>
      </c>
      <c r="F24" s="102"/>
    </row>
    <row r="26" spans="1:6" s="12" customFormat="1" ht="63">
      <c r="A26" s="10" t="s">
        <v>0</v>
      </c>
      <c r="B26" s="10"/>
      <c r="C26" s="50" t="s">
        <v>44</v>
      </c>
      <c r="D26" s="108"/>
      <c r="E26" s="108"/>
      <c r="F26" s="108"/>
    </row>
    <row r="27" spans="1:6" ht="71.25" customHeight="1">
      <c r="A27" s="10" t="s">
        <v>1</v>
      </c>
      <c r="B27" s="10"/>
      <c r="C27" s="15" t="s">
        <v>19</v>
      </c>
      <c r="D27" s="79"/>
      <c r="E27" s="79"/>
      <c r="F27" s="79"/>
    </row>
    <row r="28" spans="1:6" ht="71.25" customHeight="1">
      <c r="A28" s="10"/>
      <c r="B28" s="10"/>
      <c r="C28" s="11" t="s">
        <v>6</v>
      </c>
      <c r="D28" s="67"/>
      <c r="E28" s="67"/>
      <c r="F28" s="67"/>
    </row>
  </sheetData>
  <sheetProtection algorithmName="SHA-512" hashValue="f2r024e2j05vposq4zDGUglHaf0Vc15MIbkX0wfDsO0adVMPoKv6vbnJv3R5KkSEy3uq71Gy4593V62zBojX6w==" saltValue="RZwu4pSLKll6/ueTjJ0fJA==" spinCount="100000" sheet="1" insertRows="0" selectLockedCells="1"/>
  <mergeCells count="16">
    <mergeCell ref="D26:F26"/>
    <mergeCell ref="D28:F28"/>
    <mergeCell ref="A1:F1"/>
    <mergeCell ref="A6:F6"/>
    <mergeCell ref="C2:F2"/>
    <mergeCell ref="C3:F3"/>
    <mergeCell ref="A4:B4"/>
    <mergeCell ref="C4:F4"/>
    <mergeCell ref="E21:F21"/>
    <mergeCell ref="E22:F22"/>
    <mergeCell ref="A5:B5"/>
    <mergeCell ref="E5:F5"/>
    <mergeCell ref="C5:D5"/>
    <mergeCell ref="D27:F27"/>
    <mergeCell ref="E23:F23"/>
    <mergeCell ref="E24:F24"/>
  </mergeCells>
  <phoneticPr fontId="2" type="noConversion"/>
  <dataValidations xWindow="392" yWindow="601" count="1">
    <dataValidation operator="notEqual" allowBlank="1" showErrorMessage="1" prompt="倘單據上沒有發出單位請輸入“無＂。" sqref="C8:C21" xr:uid="{00000000-0002-0000-0000-000001000000}"/>
  </dataValidations>
  <printOptions horizontalCentered="1"/>
  <pageMargins left="0.51181102362204722" right="0.51181102362204722" top="0.55118110236220474" bottom="0.55118110236220474" header="0.31496062992125984" footer="0.59055118110236227"/>
  <pageSetup paperSize="9" scale="49" fitToHeight="0" orientation="portrait" r:id="rId1"/>
  <headerFooter>
    <oddFooter xml:space="preserve">&amp;C&amp;"標楷體,標準"&amp;14&amp;P/&amp;N&amp;R&amp;"標楷體,標準"&amp;14        </oddFooter>
  </headerFooter>
  <rowBreaks count="1" manualBreakCount="1">
    <brk id="24" max="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2</xdr:col>
                    <xdr:colOff>95250</xdr:colOff>
                    <xdr:row>4</xdr:row>
                    <xdr:rowOff>76200</xdr:rowOff>
                  </from>
                  <to>
                    <xdr:col>2</xdr:col>
                    <xdr:colOff>381000</xdr:colOff>
                    <xdr:row>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</xdr:col>
                    <xdr:colOff>2647950</xdr:colOff>
                    <xdr:row>4</xdr:row>
                    <xdr:rowOff>57150</xdr:rowOff>
                  </from>
                  <to>
                    <xdr:col>2</xdr:col>
                    <xdr:colOff>2876550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3</xdr:col>
                    <xdr:colOff>1962150</xdr:colOff>
                    <xdr:row>4</xdr:row>
                    <xdr:rowOff>57150</xdr:rowOff>
                  </from>
                  <to>
                    <xdr:col>3</xdr:col>
                    <xdr:colOff>2266950</xdr:colOff>
                    <xdr:row>4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392" yWindow="601" count="2">
        <x14:dataValidation type="list" allowBlank="1" showInputMessage="1" showErrorMessage="1" xr:uid="{00000000-0002-0000-0000-000003000000}">
          <x14:formula1>
            <xm:f>'2-收支總結'!#REF!</xm:f>
          </x14:formula1>
          <xm:sqref>B21</xm:sqref>
        </x14:dataValidation>
        <x14:dataValidation type="list" allowBlank="1" showInputMessage="1" showErrorMessage="1" xr:uid="{78729861-5021-4331-B88C-15D47177C4EE}">
          <x14:formula1>
            <xm:f>'2-收支總結'!$B$14:$B$18</xm:f>
          </x14:formula1>
          <xm:sqref>B8:B20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工作表2">
    <pageSetUpPr fitToPage="1"/>
  </sheetPr>
  <dimension ref="A1:J28"/>
  <sheetViews>
    <sheetView showGridLines="0" view="pageBreakPreview" topLeftCell="A13" zoomScale="55" zoomScaleNormal="90" zoomScaleSheetLayoutView="55" workbookViewId="0">
      <selection activeCell="H14" sqref="H14:H18"/>
    </sheetView>
  </sheetViews>
  <sheetFormatPr defaultColWidth="9" defaultRowHeight="19.5"/>
  <cols>
    <col min="1" max="1" width="10.125" style="22" customWidth="1"/>
    <col min="2" max="2" width="29.75" style="36" customWidth="1"/>
    <col min="3" max="3" width="53.25" style="36" customWidth="1"/>
    <col min="4" max="6" width="26.625" style="22" customWidth="1"/>
    <col min="7" max="8" width="35.625" style="22" customWidth="1"/>
    <col min="9" max="16384" width="9" style="22"/>
  </cols>
  <sheetData>
    <row r="1" spans="1:8" ht="111.75" customHeight="1">
      <c r="B1" s="86" t="s">
        <v>31</v>
      </c>
      <c r="C1" s="86"/>
      <c r="D1" s="86"/>
      <c r="E1" s="86"/>
      <c r="F1" s="86"/>
      <c r="G1" s="86"/>
      <c r="H1" s="86"/>
    </row>
    <row r="2" spans="1:8" ht="14.25" customHeight="1">
      <c r="B2" s="23"/>
      <c r="C2" s="23"/>
      <c r="D2" s="23"/>
      <c r="E2" s="23"/>
      <c r="F2" s="23"/>
      <c r="G2" s="23"/>
      <c r="H2" s="23"/>
    </row>
    <row r="3" spans="1:8" ht="35.1" customHeight="1">
      <c r="B3" s="20" t="s">
        <v>8</v>
      </c>
      <c r="C3" s="87" t="str">
        <f>'1-開支明細'!C2</f>
        <v>/AM/FDC/2024</v>
      </c>
      <c r="D3" s="87"/>
      <c r="E3" s="87"/>
      <c r="F3" s="87"/>
      <c r="G3" s="87"/>
      <c r="H3" s="87"/>
    </row>
    <row r="4" spans="1:8" ht="35.1" customHeight="1">
      <c r="B4" s="20" t="s">
        <v>32</v>
      </c>
      <c r="C4" s="88">
        <f>'1-開支明細'!C3</f>
        <v>0</v>
      </c>
      <c r="D4" s="88"/>
      <c r="E4" s="88"/>
      <c r="F4" s="88"/>
      <c r="G4" s="88"/>
      <c r="H4" s="88"/>
    </row>
    <row r="5" spans="1:8" ht="35.1" customHeight="1">
      <c r="B5" s="20" t="s">
        <v>28</v>
      </c>
      <c r="C5" s="88">
        <f>'1-開支明細'!C4</f>
        <v>0</v>
      </c>
      <c r="D5" s="88"/>
      <c r="E5" s="88"/>
      <c r="F5" s="88"/>
      <c r="G5" s="88"/>
      <c r="H5" s="88"/>
    </row>
    <row r="6" spans="1:8" ht="24" customHeight="1">
      <c r="B6" s="24"/>
      <c r="C6" s="24"/>
      <c r="D6" s="25"/>
      <c r="E6" s="25"/>
      <c r="F6" s="25"/>
      <c r="G6" s="25"/>
      <c r="H6" s="25"/>
    </row>
    <row r="7" spans="1:8" ht="66.75" customHeight="1">
      <c r="A7" s="83" t="s">
        <v>9</v>
      </c>
      <c r="B7" s="83"/>
      <c r="C7" s="83" t="s">
        <v>10</v>
      </c>
      <c r="D7" s="83"/>
      <c r="E7" s="45" t="s">
        <v>11</v>
      </c>
      <c r="F7" s="45" t="s">
        <v>12</v>
      </c>
      <c r="G7" s="83" t="s">
        <v>13</v>
      </c>
      <c r="H7" s="83"/>
    </row>
    <row r="8" spans="1:8" ht="84.75" customHeight="1">
      <c r="A8" s="84" t="s">
        <v>14</v>
      </c>
      <c r="B8" s="84"/>
      <c r="C8" s="82"/>
      <c r="D8" s="82"/>
      <c r="E8" s="44"/>
      <c r="F8" s="37">
        <v>0</v>
      </c>
      <c r="G8" s="80"/>
      <c r="H8" s="80"/>
    </row>
    <row r="9" spans="1:8" ht="84.75" customHeight="1">
      <c r="A9" s="84" t="s">
        <v>15</v>
      </c>
      <c r="B9" s="84"/>
      <c r="C9" s="82"/>
      <c r="D9" s="82"/>
      <c r="E9" s="44"/>
      <c r="F9" s="37">
        <v>0</v>
      </c>
      <c r="G9" s="80"/>
      <c r="H9" s="80"/>
    </row>
    <row r="10" spans="1:8" ht="84.75" customHeight="1">
      <c r="A10" s="84" t="s">
        <v>16</v>
      </c>
      <c r="B10" s="84"/>
      <c r="C10" s="82"/>
      <c r="D10" s="82"/>
      <c r="E10" s="44"/>
      <c r="F10" s="37">
        <v>0</v>
      </c>
      <c r="G10" s="80"/>
      <c r="H10" s="80"/>
    </row>
    <row r="11" spans="1:8" ht="84.75" customHeight="1">
      <c r="A11" s="84" t="s">
        <v>17</v>
      </c>
      <c r="B11" s="84"/>
      <c r="C11" s="82"/>
      <c r="D11" s="82"/>
      <c r="E11" s="44"/>
      <c r="F11" s="37">
        <v>0</v>
      </c>
      <c r="G11" s="80"/>
      <c r="H11" s="80"/>
    </row>
    <row r="12" spans="1:8" ht="63" customHeight="1">
      <c r="A12" s="85" t="s">
        <v>24</v>
      </c>
      <c r="B12" s="85"/>
      <c r="C12" s="85"/>
      <c r="D12" s="85"/>
      <c r="E12" s="85"/>
      <c r="F12" s="85"/>
      <c r="G12" s="81">
        <f>SUM(G8:H11)</f>
        <v>0</v>
      </c>
      <c r="H12" s="81"/>
    </row>
    <row r="13" spans="1:8" ht="175.5" customHeight="1">
      <c r="A13" s="83" t="s">
        <v>18</v>
      </c>
      <c r="B13" s="83"/>
      <c r="C13" s="83"/>
      <c r="D13" s="51" t="s">
        <v>42</v>
      </c>
      <c r="E13" s="51" t="s">
        <v>41</v>
      </c>
      <c r="F13" s="51" t="s">
        <v>37</v>
      </c>
      <c r="G13" s="51" t="s">
        <v>34</v>
      </c>
      <c r="H13" s="51" t="s">
        <v>26</v>
      </c>
    </row>
    <row r="14" spans="1:8" ht="195" customHeight="1">
      <c r="A14" s="99" t="s">
        <v>29</v>
      </c>
      <c r="B14" s="65" t="s">
        <v>57</v>
      </c>
      <c r="C14" s="46" t="s">
        <v>35</v>
      </c>
      <c r="D14" s="52"/>
      <c r="E14" s="47">
        <f>SUMIFS('1-開支明細'!$E:$E,'1-開支明細'!$B:$B,'2-收支總結'!B14)</f>
        <v>0</v>
      </c>
      <c r="F14" s="103">
        <f>SUMIFS('1-開支明細'!$F:$F,'1-開支明細'!$B:$B,'2-收支總結'!B14)</f>
        <v>0</v>
      </c>
      <c r="G14" s="54"/>
      <c r="H14" s="96"/>
    </row>
    <row r="15" spans="1:8" ht="195" customHeight="1">
      <c r="A15" s="99"/>
      <c r="B15" s="65" t="s">
        <v>56</v>
      </c>
      <c r="C15" s="46" t="s">
        <v>36</v>
      </c>
      <c r="D15" s="52"/>
      <c r="E15" s="47">
        <f>SUMIFS('1-開支明細'!$E:$E,'1-開支明細'!$B:$B,'2-收支總結'!B15)</f>
        <v>0</v>
      </c>
      <c r="F15" s="103">
        <f>SUMIFS('1-開支明細'!$F:$F,'1-開支明細'!$B:$B,'2-收支總結'!B15)</f>
        <v>0</v>
      </c>
      <c r="G15" s="54"/>
      <c r="H15" s="96"/>
    </row>
    <row r="16" spans="1:8" ht="195" customHeight="1">
      <c r="A16" s="95" t="s">
        <v>30</v>
      </c>
      <c r="B16" s="66" t="s">
        <v>55</v>
      </c>
      <c r="C16" s="43" t="s">
        <v>40</v>
      </c>
      <c r="D16" s="53"/>
      <c r="E16" s="47">
        <f>SUMIFS('1-開支明細'!$E:$E,'1-開支明細'!$B:$B,'2-收支總結'!B16)</f>
        <v>0</v>
      </c>
      <c r="F16" s="103">
        <f>SUMIFS('1-開支明細'!$F:$F,'1-開支明細'!$B:$B,'2-收支總結'!B16)</f>
        <v>0</v>
      </c>
      <c r="G16" s="55"/>
      <c r="H16" s="96"/>
    </row>
    <row r="17" spans="1:10" ht="195" customHeight="1">
      <c r="A17" s="95"/>
      <c r="B17" s="66" t="s">
        <v>58</v>
      </c>
      <c r="C17" s="43" t="s">
        <v>46</v>
      </c>
      <c r="D17" s="37"/>
      <c r="E17" s="47">
        <f>SUMIFS('1-開支明細'!$E:$E,'1-開支明細'!$B:$B,'2-收支總結'!B17)</f>
        <v>0</v>
      </c>
      <c r="F17" s="103">
        <f>SUMIFS('1-開支明細'!$F:$F,'1-開支明細'!$B:$B,'2-收支總結'!B17)</f>
        <v>0</v>
      </c>
      <c r="G17" s="55"/>
      <c r="H17" s="96"/>
    </row>
    <row r="18" spans="1:10" ht="195" customHeight="1">
      <c r="A18" s="95"/>
      <c r="B18" s="66" t="s">
        <v>54</v>
      </c>
      <c r="C18" s="43" t="s">
        <v>39</v>
      </c>
      <c r="D18" s="37"/>
      <c r="E18" s="47">
        <f>SUMIFS('1-開支明細'!$E:$E,'1-開支明細'!$B:$B,'2-收支總結'!B18)</f>
        <v>0</v>
      </c>
      <c r="F18" s="103">
        <f>SUMIFS('1-開支明細'!$F:$F,'1-開支明細'!$B:$B,'2-收支總結'!B18)</f>
        <v>0</v>
      </c>
      <c r="G18" s="55"/>
      <c r="H18" s="96"/>
    </row>
    <row r="19" spans="1:10" ht="43.5" customHeight="1">
      <c r="A19" s="100" t="s">
        <v>43</v>
      </c>
      <c r="B19" s="100"/>
      <c r="C19" s="100"/>
      <c r="D19" s="48">
        <f>SUM(D14:D15)</f>
        <v>0</v>
      </c>
      <c r="E19" s="48">
        <f>SUM(E14:E15)</f>
        <v>0</v>
      </c>
      <c r="F19" s="104">
        <f>SUM(F14:F15)</f>
        <v>0</v>
      </c>
      <c r="G19" s="97"/>
      <c r="H19" s="98"/>
    </row>
    <row r="20" spans="1:10" ht="45.95" customHeight="1">
      <c r="A20" s="93" t="s">
        <v>38</v>
      </c>
      <c r="B20" s="93"/>
      <c r="C20" s="93"/>
      <c r="D20" s="41">
        <f>SUM(D16:D18)</f>
        <v>0</v>
      </c>
      <c r="E20" s="41">
        <f>SUM(E16:E18)</f>
        <v>0</v>
      </c>
      <c r="F20" s="105">
        <f>SUM(F16:F18)</f>
        <v>0</v>
      </c>
      <c r="G20" s="38"/>
      <c r="H20" s="40"/>
    </row>
    <row r="21" spans="1:10" s="27" customFormat="1" ht="45.95" customHeight="1">
      <c r="A21" s="94" t="s">
        <v>48</v>
      </c>
      <c r="B21" s="94"/>
      <c r="C21" s="94"/>
      <c r="D21" s="94"/>
      <c r="E21" s="42">
        <f>G12-E20</f>
        <v>0</v>
      </c>
      <c r="F21" s="49"/>
      <c r="G21" s="49"/>
      <c r="H21" s="39"/>
      <c r="J21" s="22"/>
    </row>
    <row r="22" spans="1:10" s="27" customFormat="1" ht="57.75" customHeight="1">
      <c r="B22" s="28"/>
      <c r="C22" s="28"/>
      <c r="D22" s="26"/>
      <c r="E22" s="26"/>
      <c r="F22" s="26"/>
      <c r="G22" s="26"/>
      <c r="H22" s="26"/>
      <c r="J22" s="22"/>
    </row>
    <row r="23" spans="1:10" s="27" customFormat="1" ht="71.25" customHeight="1">
      <c r="B23" s="89" t="s">
        <v>45</v>
      </c>
      <c r="C23" s="89"/>
      <c r="D23" s="89"/>
      <c r="E23" s="89"/>
      <c r="F23" s="106"/>
      <c r="G23" s="107"/>
      <c r="H23" s="107"/>
      <c r="J23" s="22"/>
    </row>
    <row r="24" spans="1:10" s="27" customFormat="1" ht="50.1" customHeight="1">
      <c r="B24" s="29"/>
      <c r="C24" s="29"/>
      <c r="D24" s="21"/>
      <c r="E24" s="21" t="s">
        <v>19</v>
      </c>
      <c r="F24" s="91"/>
      <c r="G24" s="91"/>
      <c r="H24" s="91"/>
      <c r="J24" s="22"/>
    </row>
    <row r="25" spans="1:10" s="27" customFormat="1" ht="50.1" customHeight="1">
      <c r="B25" s="30"/>
      <c r="C25" s="30"/>
      <c r="D25" s="31"/>
      <c r="E25" s="32" t="s">
        <v>33</v>
      </c>
      <c r="F25" s="92"/>
      <c r="G25" s="92"/>
      <c r="H25" s="92"/>
      <c r="I25" s="33"/>
      <c r="J25" s="22"/>
    </row>
    <row r="26" spans="1:10" s="27" customFormat="1" ht="27.75">
      <c r="B26" s="30"/>
      <c r="C26" s="30"/>
      <c r="D26" s="34"/>
      <c r="E26" s="30"/>
      <c r="F26" s="30"/>
      <c r="G26" s="30"/>
      <c r="H26" s="30"/>
      <c r="J26" s="22"/>
    </row>
    <row r="27" spans="1:10">
      <c r="B27" s="90"/>
      <c r="C27" s="90"/>
      <c r="D27" s="90"/>
      <c r="E27" s="33"/>
      <c r="F27" s="33"/>
      <c r="G27" s="33"/>
      <c r="H27" s="33"/>
    </row>
    <row r="28" spans="1:10">
      <c r="B28" s="27"/>
      <c r="C28" s="27"/>
      <c r="D28" s="35"/>
      <c r="E28" s="27"/>
      <c r="F28" s="27"/>
      <c r="G28" s="27"/>
      <c r="H28" s="27"/>
    </row>
  </sheetData>
  <sheetProtection algorithmName="SHA-512" hashValue="CVLevweX7La9zEZAtXEyJsbQtGL9aENeSh7Cs6/ADjz79h6rRIWzxzr0fGK9onsYw5x4X49W2qhnAqST9ekr/Q==" saltValue="esxNtIlw8O7u0Yt07adtAg==" spinCount="100000" sheet="1" selectLockedCells="1"/>
  <mergeCells count="34">
    <mergeCell ref="A16:A18"/>
    <mergeCell ref="A13:C13"/>
    <mergeCell ref="H14:H18"/>
    <mergeCell ref="G19:H19"/>
    <mergeCell ref="A14:A15"/>
    <mergeCell ref="A19:C19"/>
    <mergeCell ref="B23:E23"/>
    <mergeCell ref="B27:D27"/>
    <mergeCell ref="F24:H24"/>
    <mergeCell ref="F25:H25"/>
    <mergeCell ref="A20:C20"/>
    <mergeCell ref="A21:D21"/>
    <mergeCell ref="F23:H23"/>
    <mergeCell ref="B1:H1"/>
    <mergeCell ref="G7:H7"/>
    <mergeCell ref="G8:H8"/>
    <mergeCell ref="G9:H9"/>
    <mergeCell ref="G10:H10"/>
    <mergeCell ref="C7:D7"/>
    <mergeCell ref="C8:D8"/>
    <mergeCell ref="C9:D9"/>
    <mergeCell ref="C10:D10"/>
    <mergeCell ref="C3:H3"/>
    <mergeCell ref="C4:H4"/>
    <mergeCell ref="C5:H5"/>
    <mergeCell ref="G11:H11"/>
    <mergeCell ref="G12:H12"/>
    <mergeCell ref="C11:D11"/>
    <mergeCell ref="A7:B7"/>
    <mergeCell ref="A8:B8"/>
    <mergeCell ref="A9:B9"/>
    <mergeCell ref="A10:B10"/>
    <mergeCell ref="A11:B11"/>
    <mergeCell ref="A12:F12"/>
  </mergeCells>
  <phoneticPr fontId="2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35" orientation="portrait" r:id="rId1"/>
  <rowBreaks count="1" manualBreakCount="1">
    <brk id="2" max="7" man="1"/>
  </rowBreaks>
  <colBreaks count="1" manualBreakCount="1">
    <brk id="2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1-開支明細</vt:lpstr>
      <vt:lpstr>2-收支總結</vt:lpstr>
      <vt:lpstr>'1-開支明細'!Print_Area</vt:lpstr>
      <vt:lpstr>'2-收支總結'!Print_Area</vt:lpstr>
      <vt:lpstr>'1-開支明細'!Print_Titles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Sio Kei, Candy</dc:creator>
  <cp:lastModifiedBy>Poon Weng Hong, Paul</cp:lastModifiedBy>
  <cp:lastPrinted>2025-10-30T04:20:10Z</cp:lastPrinted>
  <dcterms:created xsi:type="dcterms:W3CDTF">2022-09-08T02:23:54Z</dcterms:created>
  <dcterms:modified xsi:type="dcterms:W3CDTF">2025-10-30T09:06:53Z</dcterms:modified>
</cp:coreProperties>
</file>