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A0A4F9D0-4EC7-4C47-B235-8A3B91A3CEFD}" xr6:coauthVersionLast="47" xr6:coauthVersionMax="47" xr10:uidLastSave="{00000000-0000-0000-0000-000000000000}"/>
  <bookViews>
    <workbookView xWindow="180" yWindow="300" windowWidth="14295" windowHeight="16140" tabRatio="730" xr2:uid="{00000000-000D-0000-FFFF-FFFF00000000}"/>
  </bookViews>
  <sheets>
    <sheet name="損益表" sheetId="21" r:id="rId1"/>
    <sheet name="(自動計算)" sheetId="23" state="hidden" r:id="rId2"/>
  </sheets>
  <definedNames>
    <definedName name="_xlnm.Print_Area" localSheetId="0">損益表!$B$1:$E$30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1" l="1"/>
  <c r="C5" i="21"/>
  <c r="D8" i="23" l="1"/>
  <c r="D9" i="23"/>
  <c r="C9" i="23"/>
  <c r="C8" i="23"/>
  <c r="C10" i="23" l="1"/>
  <c r="E8" i="23"/>
  <c r="E9" i="23"/>
  <c r="D10" i="23"/>
  <c r="E10" i="23" l="1"/>
  <c r="D9" i="21"/>
  <c r="C9" i="21"/>
  <c r="E5" i="21"/>
  <c r="E12" i="21"/>
  <c r="E11" i="21"/>
  <c r="E10" i="21"/>
  <c r="E8" i="21"/>
  <c r="E7" i="21"/>
  <c r="E6" i="21"/>
  <c r="D13" i="21" l="1"/>
  <c r="C13" i="21"/>
  <c r="C18" i="21" s="1"/>
  <c r="E19" i="21"/>
  <c r="E17" i="21"/>
  <c r="E16" i="21"/>
  <c r="E15" i="21"/>
  <c r="E14" i="21"/>
  <c r="D18" i="21" l="1"/>
  <c r="D20" i="21" s="1"/>
  <c r="E9" i="21" l="1"/>
  <c r="E13" i="21" l="1"/>
  <c r="E18" i="21" l="1"/>
  <c r="C20" i="21"/>
  <c r="E20" i="21" s="1"/>
</calcChain>
</file>

<file path=xl/sharedStrings.xml><?xml version="1.0" encoding="utf-8"?>
<sst xmlns="http://schemas.openxmlformats.org/spreadsheetml/2006/main" count="37" uniqueCount="37">
  <si>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</si>
  <si>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</si>
  <si>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</si>
  <si>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</si>
  <si>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</si>
  <si>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</si>
  <si>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</si>
  <si>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</si>
  <si>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</si>
  <si>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</si>
  <si>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</si>
  <si>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</si>
  <si>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</si>
  <si>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</si>
  <si>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</si>
  <si>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</si>
  <si>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</si>
  <si>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</si>
  <si>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</si>
  <si>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</si>
  <si>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</si>
  <si>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</si>
  <si>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</si>
  <si>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</si>
  <si>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</si>
  <si>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</si>
  <si>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</si>
  <si>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</si>
  <si>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</si>
  <si>
    <r>
      <rPr>
        <sz val="14"/>
        <rFont val="Times New Roman"/>
        <family val="1"/>
      </rPr>
      <t>2023</t>
    </r>
    <r>
      <rPr>
        <sz val="14"/>
        <rFont val="標楷體"/>
        <family val="4"/>
        <charset val="136"/>
      </rPr>
      <t>年</t>
    </r>
  </si>
  <si>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</t>
    </r>
  </si>
  <si>
    <t>變化</t>
  </si>
  <si>
    <t>總收入</t>
  </si>
  <si>
    <t>總支出</t>
  </si>
  <si>
    <r>
      <t>收支類別(MOP</t>
    </r>
    <r>
      <rPr>
        <b/>
        <sz val="13"/>
        <color indexed="8"/>
        <rFont val="標楷體"/>
        <family val="4"/>
        <charset val="136"/>
      </rPr>
      <t>)</t>
    </r>
  </si>
  <si>
    <t xml:space="preserve">淨利(虧損) </t>
  </si>
  <si>
    <r>
      <t>申請企業的基本營運數據（</t>
    </r>
    <r>
      <rPr>
        <b/>
        <sz val="13"/>
        <color rgb="FF000000"/>
        <rFont val="Times New Roman"/>
        <family val="1"/>
      </rPr>
      <t>2023</t>
    </r>
    <r>
      <rPr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標楷體"/>
        <family val="4"/>
        <charset val="136"/>
      </rPr>
      <t>-</t>
    </r>
    <r>
      <rPr>
        <b/>
        <sz val="13"/>
        <color rgb="FF000000"/>
        <rFont val="Times New Roman"/>
        <family val="1"/>
      </rPr>
      <t>2024</t>
    </r>
    <r>
      <rPr>
        <sz val="13"/>
        <color indexed="8"/>
        <rFont val="標楷體"/>
        <family val="4"/>
        <charset val="136"/>
      </rPr>
      <t>年）(自動計算)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</si>
</sst>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25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4"/>
      <name val="標楷體"/>
      <family val="1"/>
      <charset val="136"/>
    </font>
    <font>
      <sz val="12"/>
      <color indexed="8"/>
      <name val="新細明體"/>
      <family val="1"/>
      <charset val="136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b/>
      <sz val="13"/>
      <color rgb="FF000000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Protection="0">
      <alignment vertical="center"/>
    </xf>
  </cellStyleXfs>
  <cellXfs count="41">
    <xf numFmtId="0" fontId="0" fillId="0" borderId="0" xfId="0">
      <alignment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43" fontId="13" fillId="0" borderId="0" xfId="0" applyNumberFormat="1" applyFont="1" applyFill="1" applyAlignment="1" applyProtection="1">
      <alignment horizontal="center" vertical="center"/>
    </xf>
    <xf numFmtId="0" fontId="3" fillId="0" borderId="0" xfId="0" quotePrefix="1" applyFont="1" applyFill="1" applyProtection="1">
      <alignment vertical="center"/>
    </xf>
    <xf numFmtId="164" fontId="10" fillId="0" borderId="0" xfId="1" applyNumberFormat="1" applyFont="1" applyFill="1" applyProtection="1">
      <alignment vertical="center"/>
    </xf>
    <xf numFmtId="0" fontId="5" fillId="0" borderId="0" xfId="0" quotePrefix="1" applyFont="1" applyFill="1" applyProtection="1">
      <alignment vertical="center"/>
    </xf>
    <xf numFmtId="0" fontId="12" fillId="2" borderId="0" xfId="0" applyFont="1" applyFill="1" applyProtection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 wrapText="1"/>
    </xf>
    <xf numFmtId="164" fontId="9" fillId="2" borderId="0" xfId="1" applyNumberFormat="1" applyFont="1" applyFill="1" applyProtection="1">
      <alignment vertical="center"/>
    </xf>
    <xf numFmtId="0" fontId="12" fillId="2" borderId="0" xfId="0" applyFont="1" applyFill="1" applyBorder="1" applyProtection="1">
      <alignment vertical="center"/>
    </xf>
    <xf numFmtId="165" fontId="2" fillId="0" borderId="0" xfId="0" applyNumberFormat="1" applyFont="1" applyProtection="1">
      <alignment vertical="center"/>
    </xf>
    <xf numFmtId="0" fontId="12" fillId="3" borderId="2" xfId="0" applyFont="1" applyFill="1" applyBorder="1" applyProtection="1">
      <alignment vertical="center"/>
    </xf>
    <xf numFmtId="164" fontId="14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5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3" fillId="0" borderId="0" xfId="0" quotePrefix="1" applyFont="1" applyFill="1" applyAlignment="1" applyProtection="1">
      <alignment horizontal="center" vertical="center"/>
    </xf>
    <xf numFmtId="9" fontId="20" fillId="0" borderId="4" xfId="2" applyNumberFormat="1" applyFont="1" applyFill="1" applyBorder="1" applyAlignment="1">
      <alignment horizontal="right" vertical="center" wrapText="1"/>
    </xf>
    <xf numFmtId="49" fontId="21" fillId="0" borderId="4" xfId="2" applyNumberFormat="1" applyFont="1" applyFill="1" applyBorder="1" applyAlignment="1">
      <alignment horizontal="justify" vertical="center" wrapText="1"/>
    </xf>
    <xf numFmtId="49" fontId="21" fillId="5" borderId="4" xfId="2" applyNumberFormat="1" applyFont="1" applyFill="1" applyBorder="1" applyAlignment="1">
      <alignment horizontal="center" vertical="center" wrapText="1"/>
    </xf>
    <xf numFmtId="0" fontId="19" fillId="5" borderId="4" xfId="2" applyNumberFormat="1" applyFont="1" applyFill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21" fillId="5" borderId="4" xfId="2" applyNumberFormat="1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center" vertical="center" wrapText="1"/>
    </xf>
    <xf numFmtId="43" fontId="24" fillId="4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1" applyNumberFormat="1" applyFont="1" applyFill="1" applyBorder="1" applyProtection="1">
      <alignment vertical="center"/>
    </xf>
    <xf numFmtId="43" fontId="24" fillId="4" borderId="1" xfId="0" applyNumberFormat="1" applyFont="1" applyFill="1" applyBorder="1" applyAlignment="1" applyProtection="1">
      <alignment horizontal="center" vertical="center"/>
      <protection locked="0"/>
    </xf>
    <xf numFmtId="164" fontId="24" fillId="0" borderId="1" xfId="1" applyNumberFormat="1" applyFont="1" applyFill="1" applyBorder="1" applyProtection="1">
      <alignment vertical="center"/>
    </xf>
  </cellXfs>
  <cellStyles count="3">
    <cellStyle name="一般" xfId="0" builtinId="0"/>
    <cellStyle name="一般 2" xfId="2" xr:uid="{C53F01A4-1D0A-49E7-9853-3D1A851CC2C9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3" bestFit="1" customWidth="1"/>
    <col min="2" max="2" width="28.125" style="4" customWidth="1"/>
    <col min="3" max="3" width="20.5" style="4" customWidth="1"/>
    <col min="4" max="4" width="20.5" style="25" customWidth="1"/>
    <col min="5" max="5" width="19.625" style="4" customWidth="1"/>
    <col min="6" max="6" width="36.875" style="4" customWidth="1"/>
    <col min="7" max="7" width="9" style="3" customWidth="1"/>
    <col min="8" max="8" width="18.75" style="3" bestFit="1" customWidth="1"/>
    <col min="9" max="9" width="8.75" style="3" bestFit="1"/>
    <col min="10" max="16384" width="8.75" style="3"/>
  </cols>
  <sheetData>
    <row r="1" spans="1:8" ht="25.5" x14ac:dyDescent="0.25">
      <c r="B1" s="33" t="s">
        <v>8</v>
      </c>
      <c r="C1" s="33"/>
      <c r="D1" s="33"/>
      <c r="E1" s="33"/>
    </row>
    <row r="2" spans="1:8" s="7" customFormat="1" ht="21" x14ac:dyDescent="0.25">
      <c r="A2" s="5"/>
      <c r="B2" s="6" t="s">
        <v>1</v>
      </c>
      <c r="C2" s="34"/>
      <c r="D2" s="34"/>
      <c r="E2" s="34"/>
      <c r="F2" s="3"/>
      <c r="G2" s="3"/>
    </row>
    <row r="3" spans="1:8" s="7" customFormat="1" ht="21" x14ac:dyDescent="0.25">
      <c r="A3" s="5"/>
      <c r="B3" s="8"/>
      <c r="C3" s="9"/>
      <c r="D3" s="9"/>
      <c r="E3" s="9"/>
      <c r="F3" s="3"/>
      <c r="G3" s="3"/>
    </row>
    <row r="4" spans="1:8" s="7" customFormat="1" ht="21" x14ac:dyDescent="0.25">
      <c r="A4" s="5"/>
      <c r="B4" s="8" t="s">
        <v>7</v>
      </c>
      <c r="C4" s="2" t="s">
        <v>29</v>
      </c>
      <c r="D4" s="2" t="s">
        <v>30</v>
      </c>
      <c r="E4" s="26" t="s">
        <v>2</v>
      </c>
      <c r="F4" s="3"/>
      <c r="G4" s="3"/>
    </row>
    <row r="5" spans="1:8" x14ac:dyDescent="0.25">
      <c r="B5" s="10" t="s">
        <v>0</v>
      </c>
      <c r="C5" s="11">
        <f>C6+C7</f>
        <v>0</v>
      </c>
      <c r="D5" s="11">
        <f>D6+D7</f>
        <v>0</v>
      </c>
      <c r="E5" s="13">
        <f t="shared" ref="E5:E13" si="0">(C5+D5)/2</f>
        <v>0</v>
      </c>
      <c r="F5" s="3"/>
    </row>
    <row r="6" spans="1:8" x14ac:dyDescent="0.25">
      <c r="B6" s="12" t="s">
        <v>12</v>
      </c>
      <c r="C6" s="1"/>
      <c r="D6" s="1"/>
      <c r="E6" s="13">
        <f t="shared" si="0"/>
        <v>0</v>
      </c>
      <c r="F6" s="3"/>
    </row>
    <row r="7" spans="1:8" x14ac:dyDescent="0.25">
      <c r="B7" s="12" t="s">
        <v>11</v>
      </c>
      <c r="C7" s="1"/>
      <c r="D7" s="1"/>
      <c r="E7" s="13">
        <f t="shared" si="0"/>
        <v>0</v>
      </c>
      <c r="F7" s="3"/>
    </row>
    <row r="8" spans="1:8" ht="22.5" x14ac:dyDescent="0.25">
      <c r="B8" s="14" t="s">
        <v>13</v>
      </c>
      <c r="C8" s="1"/>
      <c r="D8" s="1"/>
      <c r="E8" s="13">
        <f t="shared" si="0"/>
        <v>0</v>
      </c>
      <c r="F8" s="3"/>
    </row>
    <row r="9" spans="1:8" ht="21" x14ac:dyDescent="0.25">
      <c r="B9" s="15" t="s">
        <v>3</v>
      </c>
      <c r="C9" s="16">
        <f>C5-C8</f>
        <v>0</v>
      </c>
      <c r="D9" s="16">
        <f>D5-D8</f>
        <v>0</v>
      </c>
      <c r="E9" s="17">
        <f t="shared" si="0"/>
        <v>0</v>
      </c>
      <c r="F9" s="3"/>
    </row>
    <row r="10" spans="1:8" ht="22.5" x14ac:dyDescent="0.25">
      <c r="B10" s="12" t="s">
        <v>15</v>
      </c>
      <c r="C10" s="1"/>
      <c r="D10" s="1"/>
      <c r="E10" s="13">
        <f t="shared" si="0"/>
        <v>0</v>
      </c>
      <c r="F10" s="3"/>
    </row>
    <row r="11" spans="1:8" ht="22.5" x14ac:dyDescent="0.25">
      <c r="B11" s="12" t="s">
        <v>16</v>
      </c>
      <c r="C11" s="1"/>
      <c r="D11" s="1"/>
      <c r="E11" s="13">
        <f t="shared" si="0"/>
        <v>0</v>
      </c>
      <c r="F11" s="3"/>
    </row>
    <row r="12" spans="1:8" ht="22.5" x14ac:dyDescent="0.25">
      <c r="B12" s="12" t="s">
        <v>19</v>
      </c>
      <c r="C12" s="1"/>
      <c r="D12" s="1"/>
      <c r="E12" s="13">
        <f t="shared" si="0"/>
        <v>0</v>
      </c>
      <c r="F12" s="3"/>
    </row>
    <row r="13" spans="1:8" ht="21" x14ac:dyDescent="0.25">
      <c r="B13" s="18" t="s">
        <v>4</v>
      </c>
      <c r="C13" s="16">
        <f>C9-C10-C11-C12</f>
        <v>0</v>
      </c>
      <c r="D13" s="16">
        <f>D9-D10-D11-D12</f>
        <v>0</v>
      </c>
      <c r="E13" s="17">
        <f t="shared" si="0"/>
        <v>0</v>
      </c>
      <c r="F13" s="3"/>
    </row>
    <row r="14" spans="1:8" ht="22.5" x14ac:dyDescent="0.25">
      <c r="B14" s="12" t="s">
        <v>20</v>
      </c>
      <c r="C14" s="1"/>
      <c r="D14" s="1"/>
      <c r="E14" s="13">
        <f t="shared" ref="E14:E20" si="1">(C14+D14)/2</f>
        <v>0</v>
      </c>
      <c r="F14" s="3"/>
    </row>
    <row r="15" spans="1:8" ht="22.5" x14ac:dyDescent="0.25">
      <c r="B15" s="12" t="s">
        <v>21</v>
      </c>
      <c r="C15" s="1"/>
      <c r="D15" s="1"/>
      <c r="E15" s="13">
        <f t="shared" si="1"/>
        <v>0</v>
      </c>
      <c r="F15" s="3"/>
    </row>
    <row r="16" spans="1:8" ht="22.5" x14ac:dyDescent="0.25">
      <c r="B16" s="12" t="s">
        <v>22</v>
      </c>
      <c r="C16" s="37"/>
      <c r="D16" s="37"/>
      <c r="E16" s="38">
        <f t="shared" si="1"/>
        <v>0</v>
      </c>
      <c r="F16" s="3"/>
      <c r="H16" s="19"/>
    </row>
    <row r="17" spans="2:8" ht="22.5" x14ac:dyDescent="0.25">
      <c r="B17" s="12" t="s">
        <v>23</v>
      </c>
      <c r="C17" s="37"/>
      <c r="D17" s="37"/>
      <c r="E17" s="38">
        <f t="shared" si="1"/>
        <v>0</v>
      </c>
      <c r="F17" s="3"/>
      <c r="H17" s="19"/>
    </row>
    <row r="18" spans="2:8" ht="21" x14ac:dyDescent="0.25">
      <c r="B18" s="18" t="s">
        <v>5</v>
      </c>
      <c r="C18" s="16">
        <f>C13+C14+C15-C16-C17</f>
        <v>0</v>
      </c>
      <c r="D18" s="16">
        <f>D13+D14+D15-D16-D17</f>
        <v>0</v>
      </c>
      <c r="E18" s="17">
        <f t="shared" si="1"/>
        <v>0</v>
      </c>
      <c r="F18" s="3"/>
    </row>
    <row r="19" spans="2:8" x14ac:dyDescent="0.25">
      <c r="B19" s="12" t="s">
        <v>10</v>
      </c>
      <c r="C19" s="39"/>
      <c r="D19" s="39"/>
      <c r="E19" s="40">
        <f t="shared" si="1"/>
        <v>0</v>
      </c>
    </row>
    <row r="20" spans="2:8" ht="26.25" customHeight="1" thickBot="1" x14ac:dyDescent="0.3">
      <c r="B20" s="20" t="s">
        <v>6</v>
      </c>
      <c r="C20" s="21">
        <f>C18-C19</f>
        <v>0</v>
      </c>
      <c r="D20" s="21">
        <f>D18-D19</f>
        <v>0</v>
      </c>
      <c r="E20" s="21">
        <f t="shared" si="1"/>
        <v>0</v>
      </c>
    </row>
    <row r="21" spans="2:8" ht="20.25" thickTop="1" x14ac:dyDescent="0.25">
      <c r="C21" s="22"/>
      <c r="D21" s="23"/>
      <c r="E21" s="24"/>
    </row>
    <row r="22" spans="2:8" x14ac:dyDescent="0.25">
      <c r="B22" s="4" t="s">
        <v>9</v>
      </c>
      <c r="C22" s="22"/>
      <c r="D22" s="23"/>
      <c r="E22" s="24"/>
    </row>
    <row r="23" spans="2:8" ht="30.75" customHeight="1" x14ac:dyDescent="0.25">
      <c r="B23" s="32" t="s">
        <v>14</v>
      </c>
      <c r="C23" s="32"/>
      <c r="D23" s="32"/>
      <c r="E23" s="32"/>
    </row>
    <row r="24" spans="2:8" ht="30" customHeight="1" x14ac:dyDescent="0.25">
      <c r="B24" s="32" t="s">
        <v>17</v>
      </c>
      <c r="C24" s="32"/>
      <c r="D24" s="32"/>
      <c r="E24" s="32"/>
    </row>
    <row r="25" spans="2:8" ht="32.25" customHeight="1" x14ac:dyDescent="0.25">
      <c r="B25" s="32" t="s">
        <v>18</v>
      </c>
      <c r="C25" s="32"/>
      <c r="D25" s="32"/>
      <c r="E25" s="32"/>
    </row>
    <row r="26" spans="2:8" ht="85.5" customHeight="1" x14ac:dyDescent="0.25">
      <c r="B26" s="32" t="s">
        <v>28</v>
      </c>
      <c r="C26" s="32"/>
      <c r="D26" s="32"/>
      <c r="E26" s="32"/>
    </row>
    <row r="27" spans="2:8" ht="18.75" customHeight="1" x14ac:dyDescent="0.25">
      <c r="B27" s="32" t="s">
        <v>24</v>
      </c>
      <c r="C27" s="32"/>
      <c r="D27" s="32"/>
      <c r="E27" s="32"/>
    </row>
    <row r="28" spans="2:8" ht="36" customHeight="1" x14ac:dyDescent="0.25">
      <c r="B28" s="32" t="s">
        <v>25</v>
      </c>
      <c r="C28" s="32"/>
      <c r="D28" s="32"/>
      <c r="E28" s="32"/>
    </row>
    <row r="29" spans="2:8" x14ac:dyDescent="0.25">
      <c r="B29" s="32" t="s">
        <v>26</v>
      </c>
      <c r="C29" s="32"/>
      <c r="D29" s="32"/>
      <c r="E29" s="32"/>
    </row>
    <row r="30" spans="2:8" ht="33.75" customHeight="1" x14ac:dyDescent="0.25">
      <c r="B30" s="32" t="s">
        <v>27</v>
      </c>
      <c r="C30" s="32"/>
      <c r="D30" s="32"/>
      <c r="E30" s="32"/>
    </row>
    <row r="31" spans="2:8" x14ac:dyDescent="0.25">
      <c r="C31" s="3"/>
      <c r="D31" s="3"/>
      <c r="E31" s="3"/>
      <c r="F31" s="3"/>
    </row>
    <row r="32" spans="2:8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22"/>
      <c r="D38" s="23"/>
      <c r="E38" s="22"/>
    </row>
  </sheetData>
  <sheetProtection algorithmName="SHA-512" hashValue="cnFzNjVDUewMyN6xVVDgLxNpmVtLv8BZLaZ3JCGY6MszpR2lpesKCMqaRUBB7Zn+WkyMzoYv+DW2g5YTkVpUWA==" saltValue="8oTTp0UuoxweUmk0rB4X+w==" spinCount="100000" sheet="1" objects="1" scenarios="1" selectLockedCells="1"/>
  <mergeCells count="10">
    <mergeCell ref="B25:E25"/>
    <mergeCell ref="B1:E1"/>
    <mergeCell ref="C2:E2"/>
    <mergeCell ref="B23:E23"/>
    <mergeCell ref="B24:E24"/>
    <mergeCell ref="B30:E30"/>
    <mergeCell ref="B27:E27"/>
    <mergeCell ref="B26:E26"/>
    <mergeCell ref="B28:E28"/>
    <mergeCell ref="B29:E29"/>
  </mergeCells>
  <phoneticPr fontId="7" type="noConversion"/>
  <pageMargins left="0.74803149606299213" right="0.35433070866141736" top="0.39370078740157483" bottom="0.39370078740157483" header="0.51181102362204722" footer="0.511811023622047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1F17-9D33-443D-BC5B-D929E4DA8F41}">
  <dimension ref="B6:E10"/>
  <sheetViews>
    <sheetView workbookViewId="0">
      <selection activeCell="B6" sqref="B6:E10"/>
    </sheetView>
  </sheetViews>
  <sheetFormatPr defaultRowHeight="16.5" x14ac:dyDescent="0.25"/>
  <cols>
    <col min="2" max="2" width="17.625" customWidth="1"/>
    <col min="3" max="3" width="18.25" customWidth="1"/>
    <col min="4" max="4" width="15.625" customWidth="1"/>
    <col min="5" max="5" width="22.875" customWidth="1"/>
  </cols>
  <sheetData>
    <row r="6" spans="2:5" ht="17.25" x14ac:dyDescent="0.25">
      <c r="B6" s="35" t="s">
        <v>36</v>
      </c>
      <c r="C6" s="36"/>
      <c r="D6" s="36"/>
      <c r="E6" s="36"/>
    </row>
    <row r="7" spans="2:5" ht="17.25" x14ac:dyDescent="0.25">
      <c r="B7" s="29" t="s">
        <v>34</v>
      </c>
      <c r="C7" s="30">
        <v>2023</v>
      </c>
      <c r="D7" s="30">
        <v>2024</v>
      </c>
      <c r="E7" s="29" t="s">
        <v>31</v>
      </c>
    </row>
    <row r="8" spans="2:5" ht="17.25" x14ac:dyDescent="0.25">
      <c r="B8" s="28" t="s">
        <v>32</v>
      </c>
      <c r="C8" s="31">
        <f>損益表!C5+損益表!C14+損益表!C15</f>
        <v>0</v>
      </c>
      <c r="D8" s="31">
        <f>損益表!D5+損益表!D14+損益表!D15</f>
        <v>0</v>
      </c>
      <c r="E8" s="27" t="e">
        <f>(D8-C8)/C8</f>
        <v>#DIV/0!</v>
      </c>
    </row>
    <row r="9" spans="2:5" ht="17.25" x14ac:dyDescent="0.25">
      <c r="B9" s="28" t="s">
        <v>33</v>
      </c>
      <c r="C9" s="31">
        <f>損益表!C8+損益表!C10+損益表!C11+損益表!C12+損益表!C16+損益表!C17+損益表!C19</f>
        <v>0</v>
      </c>
      <c r="D9" s="31">
        <f>損益表!D8+損益表!D10+損益表!D11+損益表!D12+損益表!D16+損益表!D17+損益表!D19</f>
        <v>0</v>
      </c>
      <c r="E9" s="27" t="e">
        <f t="shared" ref="E9:E10" si="0">(D9-C9)/C9</f>
        <v>#DIV/0!</v>
      </c>
    </row>
    <row r="10" spans="2:5" ht="17.25" x14ac:dyDescent="0.25">
      <c r="B10" s="28" t="s">
        <v>35</v>
      </c>
      <c r="C10" s="31">
        <f>C8-C9</f>
        <v>0</v>
      </c>
      <c r="D10" s="31">
        <f>D8-D9</f>
        <v>0</v>
      </c>
      <c r="E10" s="27" t="e">
        <f t="shared" si="0"/>
        <v>#DIV/0!</v>
      </c>
    </row>
  </sheetData>
  <mergeCells count="1"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損益表</vt:lpstr>
      <vt:lpstr>(自動計算)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Lei Ka Weng, Wing</cp:lastModifiedBy>
  <cp:lastPrinted>2025-02-20T03:32:24Z</cp:lastPrinted>
  <dcterms:created xsi:type="dcterms:W3CDTF">2003-11-25T11:38:32Z</dcterms:created>
  <dcterms:modified xsi:type="dcterms:W3CDTF">2025-02-20T03:45:33Z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