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文化展演\"/>
    </mc:Choice>
  </mc:AlternateContent>
  <xr:revisionPtr revIDLastSave="0" documentId="13_ncr:1_{282E34F1-1D31-4929-B472-AE126993B25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'2-實際收支總結'!$A$1:$F$32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D19" i="2"/>
  <c r="E18" i="2"/>
  <c r="D18" i="2"/>
  <c r="E17" i="2"/>
  <c r="D17" i="2"/>
  <c r="E16" i="2"/>
  <c r="D16" i="2"/>
  <c r="E15" i="2"/>
  <c r="D15" i="2"/>
  <c r="E14" i="2"/>
  <c r="D14" i="2"/>
  <c r="F55" i="1"/>
  <c r="E55" i="1"/>
  <c r="B5" i="2"/>
  <c r="B4" i="2"/>
  <c r="B3" i="2"/>
  <c r="B2" i="2"/>
  <c r="E12" i="2"/>
  <c r="D24" i="2" l="1"/>
  <c r="E24" i="2" l="1"/>
  <c r="E25" i="2" s="1"/>
</calcChain>
</file>

<file path=xl/sharedStrings.xml><?xml version="1.0" encoding="utf-8"?>
<sst xmlns="http://schemas.openxmlformats.org/spreadsheetml/2006/main" count="53" uniqueCount="47">
  <si>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</si>
  <si>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</si>
  <si>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</si>
  <si>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</si>
  <si>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</si>
  <si>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</si>
  <si>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</si>
  <si>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</si>
  <si>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</si>
  <si>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</si>
  <si>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</si>
  <si>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</si>
  <si>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</si>
  <si>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</si>
  <si>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</si>
  <si>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</si>
  <si>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</si>
  <si>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</si>
  <si>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</si>
  <si>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</si>
  <si>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</si>
  <si>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</si>
  <si>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</si>
  <si>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</si>
  <si>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</si>
  <si>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</si>
  <si>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銷貨收入</t>
    <phoneticPr fontId="6" type="noConversion"/>
  </si>
  <si>
    <t>資助收入</t>
    <phoneticPr fontId="6" type="noConversion"/>
  </si>
  <si>
    <t>屬可獲補貼資助範圍的支出</t>
    <phoneticPr fontId="6" type="noConversion"/>
  </si>
  <si>
    <t>屬不可獲補貼資助範圍的支出</t>
    <phoneticPr fontId="6" type="noConversion"/>
  </si>
  <si>
    <t>銷貨開支</t>
    <phoneticPr fontId="6" type="noConversion"/>
  </si>
  <si>
    <t>製作開支</t>
    <phoneticPr fontId="6" type="noConversion"/>
  </si>
  <si>
    <t>宣傳及公關開支</t>
    <phoneticPr fontId="6" type="noConversion"/>
  </si>
  <si>
    <t>場地、辦事處及其他不動產租賃開支</t>
    <phoneticPr fontId="6" type="noConversion"/>
  </si>
  <si>
    <t>設備及其他動產租賃開支</t>
    <phoneticPr fontId="6" type="noConversion"/>
  </si>
  <si>
    <t>行政開支</t>
    <phoneticPr fontId="6" type="noConversion"/>
  </si>
  <si>
    <t>住宿開支</t>
    <phoneticPr fontId="6" type="noConversion"/>
  </si>
  <si>
    <t>保險開支</t>
    <phoneticPr fontId="6" type="noConversion"/>
  </si>
  <si>
    <t>執行商定程序費用</t>
    <phoneticPr fontId="6" type="noConversion"/>
  </si>
  <si>
    <t>實際開支與原預算開支
出現差異的原因</t>
    <phoneticPr fontId="6" type="noConversion"/>
  </si>
  <si>
    <t>實際收入與原預算收入
出現差異的原因</t>
    <phoneticPr fontId="6" type="noConversion"/>
  </si>
  <si>
    <t>本報告期截至：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</si>
  <si>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</si>
  <si>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</si>
  <si>
    <t>交通、差旅以及運輸開支</t>
    <phoneticPr fontId="6" type="noConversion"/>
  </si>
  <si>
    <t>2024年《文化展演-品牌推廣資助計劃》
第二部份：財務執行狀況
1-實際支出明細</t>
    <phoneticPr fontId="6" type="noConversion"/>
  </si>
  <si>
    <t>2024年《文化展演-品牌推廣資助計劃》
第二部份：財務執行狀況
2-實際收支總結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</si>
</sst>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11" fillId="0" borderId="0" xfId="0" applyFont="1"/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2" sqref="C2:F2"/>
    </sheetView>
  </sheetViews>
  <sheetFormatPr defaultRowHeight="16.5" x14ac:dyDescent="0.25"/>
  <cols>
    <col min="1" max="1" width="4.5" style="11" customWidth="1"/>
    <col min="2" max="2" width="19.2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0" t="s">
        <v>45</v>
      </c>
      <c r="B1" s="40"/>
      <c r="C1" s="40"/>
      <c r="D1" s="40"/>
      <c r="E1" s="40"/>
      <c r="F1" s="40"/>
    </row>
    <row r="2" spans="1:6" ht="31.9" customHeight="1" x14ac:dyDescent="0.25">
      <c r="A2" s="21" t="s">
        <v>3</v>
      </c>
      <c r="B2" s="21"/>
      <c r="C2" s="42"/>
      <c r="D2" s="42"/>
      <c r="E2" s="42"/>
      <c r="F2" s="42"/>
    </row>
    <row r="3" spans="1:6" ht="31.9" customHeight="1" x14ac:dyDescent="0.25">
      <c r="A3" s="21" t="s">
        <v>4</v>
      </c>
      <c r="B3" s="21"/>
      <c r="C3" s="43"/>
      <c r="D3" s="43"/>
      <c r="E3" s="43"/>
      <c r="F3" s="43"/>
    </row>
    <row r="4" spans="1:6" ht="31.9" customHeight="1" x14ac:dyDescent="0.25">
      <c r="A4" s="44" t="s">
        <v>5</v>
      </c>
      <c r="B4" s="44"/>
      <c r="C4" s="43"/>
      <c r="D4" s="43"/>
      <c r="E4" s="43"/>
      <c r="F4" s="43"/>
    </row>
    <row r="5" spans="1:6" ht="31.9" customHeight="1" x14ac:dyDescent="0.25">
      <c r="A5" s="45" t="s">
        <v>41</v>
      </c>
      <c r="B5" s="45"/>
      <c r="C5" s="43"/>
      <c r="D5" s="43"/>
      <c r="E5" s="43"/>
      <c r="F5" s="43"/>
    </row>
    <row r="6" spans="1:6" s="39" customFormat="1" ht="31.9" customHeight="1" x14ac:dyDescent="0.3">
      <c r="A6" s="46" t="s">
        <v>42</v>
      </c>
      <c r="B6" s="47"/>
      <c r="C6" s="48" t="s">
        <v>43</v>
      </c>
      <c r="D6" s="49"/>
      <c r="E6" s="50"/>
      <c r="F6" s="50"/>
    </row>
    <row r="7" spans="1:6" ht="10.5" customHeight="1" x14ac:dyDescent="0.25">
      <c r="A7" s="41"/>
      <c r="B7" s="41"/>
      <c r="C7" s="41"/>
      <c r="D7" s="41"/>
      <c r="E7" s="41"/>
      <c r="F7" s="41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WM8si8MwIyFTMPsHrJIgMyeQPyhX/TAqLBUiUoVzJPUdifKM+kIuvzYFFelSpshiAL1tL545Vb1sr0Km6AyNvg==" saltValue="D2kNlTFsRJkGZCG9pHHoJQ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'2-實際收支總結'!$B$14:$B$23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showGridLines="0" view="pageBreakPreview" zoomScaleNormal="90" zoomScaleSheetLayoutView="100" workbookViewId="0">
      <selection activeCell="F8" sqref="F8:F12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625" style="5" customWidth="1"/>
    <col min="7" max="16384" width="9" style="5"/>
  </cols>
  <sheetData>
    <row r="1" spans="1:6" ht="64.5" customHeight="1" x14ac:dyDescent="0.25">
      <c r="A1" s="53" t="s">
        <v>46</v>
      </c>
      <c r="B1" s="53"/>
      <c r="C1" s="53"/>
      <c r="D1" s="53"/>
      <c r="E1" s="53"/>
    </row>
    <row r="2" spans="1:6" ht="21.75" customHeight="1" x14ac:dyDescent="0.25">
      <c r="A2" s="33" t="s">
        <v>3</v>
      </c>
      <c r="B2" s="65">
        <f>'1-實際支出明細'!C2</f>
        <v>0</v>
      </c>
      <c r="C2" s="65"/>
      <c r="D2" s="65"/>
      <c r="E2" s="65"/>
      <c r="F2" s="65"/>
    </row>
    <row r="3" spans="1:6" ht="21.75" customHeight="1" x14ac:dyDescent="0.25">
      <c r="A3" s="33" t="s">
        <v>4</v>
      </c>
      <c r="B3" s="51">
        <f>'1-實際支出明細'!C3</f>
        <v>0</v>
      </c>
      <c r="C3" s="51"/>
      <c r="D3" s="51"/>
      <c r="E3" s="51"/>
      <c r="F3" s="51"/>
    </row>
    <row r="4" spans="1:6" ht="21.75" customHeight="1" x14ac:dyDescent="0.25">
      <c r="A4" s="33" t="s">
        <v>5</v>
      </c>
      <c r="B4" s="51">
        <f>'1-實際支出明細'!C4</f>
        <v>0</v>
      </c>
      <c r="C4" s="51"/>
      <c r="D4" s="51"/>
      <c r="E4" s="51"/>
      <c r="F4" s="51"/>
    </row>
    <row r="5" spans="1:6" ht="21.75" customHeight="1" x14ac:dyDescent="0.25">
      <c r="A5" s="27" t="s">
        <v>41</v>
      </c>
      <c r="B5" s="51">
        <f>'1-實際支出明細'!C5</f>
        <v>0</v>
      </c>
      <c r="C5" s="51"/>
      <c r="D5" s="51"/>
      <c r="E5" s="51"/>
      <c r="F5" s="51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10" t="s">
        <v>40</v>
      </c>
    </row>
    <row r="8" spans="1:6" ht="42" customHeight="1" x14ac:dyDescent="0.25">
      <c r="A8" s="13" t="s">
        <v>24</v>
      </c>
      <c r="B8" s="36"/>
      <c r="C8" s="36"/>
      <c r="D8" s="37"/>
      <c r="E8" s="38"/>
      <c r="F8" s="75"/>
    </row>
    <row r="9" spans="1:6" ht="42" customHeight="1" x14ac:dyDescent="0.25">
      <c r="A9" s="13" t="s">
        <v>26</v>
      </c>
      <c r="B9" s="36"/>
      <c r="C9" s="36"/>
      <c r="D9" s="37"/>
      <c r="E9" s="38"/>
      <c r="F9" s="76"/>
    </row>
    <row r="10" spans="1:6" ht="42" customHeight="1" x14ac:dyDescent="0.25">
      <c r="A10" s="13" t="s">
        <v>27</v>
      </c>
      <c r="B10" s="36"/>
      <c r="C10" s="36"/>
      <c r="D10" s="37"/>
      <c r="E10" s="38"/>
      <c r="F10" s="76"/>
    </row>
    <row r="11" spans="1:6" ht="42" customHeight="1" x14ac:dyDescent="0.25">
      <c r="A11" s="13" t="s">
        <v>16</v>
      </c>
      <c r="B11" s="36"/>
      <c r="C11" s="36"/>
      <c r="D11" s="37"/>
      <c r="E11" s="38"/>
      <c r="F11" s="76"/>
    </row>
    <row r="12" spans="1:6" ht="42" customHeight="1" x14ac:dyDescent="0.25">
      <c r="A12" s="54" t="s">
        <v>20</v>
      </c>
      <c r="B12" s="55"/>
      <c r="C12" s="55"/>
      <c r="D12" s="56"/>
      <c r="E12" s="16">
        <f>SUM(E8:E11)</f>
        <v>0</v>
      </c>
      <c r="F12" s="77"/>
    </row>
    <row r="13" spans="1:6" ht="56.25" customHeight="1" x14ac:dyDescent="0.25">
      <c r="A13" s="57" t="s">
        <v>21</v>
      </c>
      <c r="B13" s="58"/>
      <c r="C13" s="59"/>
      <c r="D13" s="10" t="s">
        <v>25</v>
      </c>
      <c r="E13" s="10" t="s">
        <v>13</v>
      </c>
      <c r="F13" s="10" t="s">
        <v>39</v>
      </c>
    </row>
    <row r="14" spans="1:6" ht="42" customHeight="1" x14ac:dyDescent="0.25">
      <c r="A14" s="71" t="s">
        <v>28</v>
      </c>
      <c r="B14" s="71" t="s">
        <v>30</v>
      </c>
      <c r="C14" s="71"/>
      <c r="D14" s="16">
        <f>SUMIFS('1-實際支出明細'!$F$9:$F$502,'1-實際支出明細'!$B$9:$B$502,'2-實際收支總結'!B14)</f>
        <v>0</v>
      </c>
      <c r="E14" s="16">
        <f>SUMIFS('1-實際支出明細'!$E$9:$E$502,'1-實際支出明細'!$B$9:$B$502,'2-實際收支總結'!B14)</f>
        <v>0</v>
      </c>
      <c r="F14" s="75"/>
    </row>
    <row r="15" spans="1:6" ht="42" customHeight="1" x14ac:dyDescent="0.25">
      <c r="A15" s="71"/>
      <c r="B15" s="71" t="s">
        <v>31</v>
      </c>
      <c r="C15" s="71"/>
      <c r="D15" s="16">
        <f>SUMIFS('1-實際支出明細'!$F$9:$F$502,'1-實際支出明細'!$B$9:$B$502,'2-實際收支總結'!B15)</f>
        <v>0</v>
      </c>
      <c r="E15" s="16">
        <f>SUMIFS('1-實際支出明細'!$E$9:$E$502,'1-實際支出明細'!$B$9:$B$502,'2-實際收支總結'!B15)</f>
        <v>0</v>
      </c>
      <c r="F15" s="76"/>
    </row>
    <row r="16" spans="1:6" ht="42" customHeight="1" x14ac:dyDescent="0.25">
      <c r="A16" s="71"/>
      <c r="B16" s="71" t="s">
        <v>44</v>
      </c>
      <c r="C16" s="71"/>
      <c r="D16" s="16">
        <f>SUMIFS('1-實際支出明細'!$F$9:$F$502,'1-實際支出明細'!$B$9:$B$502,'2-實際收支總結'!B16)</f>
        <v>0</v>
      </c>
      <c r="E16" s="16">
        <f>SUMIFS('1-實際支出明細'!$E$9:$E$502,'1-實際支出明細'!$B$9:$B$502,'2-實際收支總結'!B16)</f>
        <v>0</v>
      </c>
      <c r="F16" s="76"/>
    </row>
    <row r="17" spans="1:10" ht="42" customHeight="1" x14ac:dyDescent="0.25">
      <c r="A17" s="71"/>
      <c r="B17" s="72" t="s">
        <v>32</v>
      </c>
      <c r="C17" s="72"/>
      <c r="D17" s="16">
        <f>SUMIFS('1-實際支出明細'!$F$9:$F$502,'1-實際支出明細'!$B$9:$B$502,'2-實際收支總結'!B17)</f>
        <v>0</v>
      </c>
      <c r="E17" s="16">
        <f>SUMIFS('1-實際支出明細'!$E$9:$E$502,'1-實際支出明細'!$B$9:$B$502,'2-實際收支總結'!B17)</f>
        <v>0</v>
      </c>
      <c r="F17" s="76"/>
    </row>
    <row r="18" spans="1:10" ht="42" customHeight="1" x14ac:dyDescent="0.25">
      <c r="A18" s="71"/>
      <c r="B18" s="71" t="s">
        <v>33</v>
      </c>
      <c r="C18" s="71"/>
      <c r="D18" s="16">
        <f>SUMIFS('1-實際支出明細'!$F$9:$F$502,'1-實際支出明細'!$B$9:$B$502,'2-實際收支總結'!B18)</f>
        <v>0</v>
      </c>
      <c r="E18" s="16">
        <f>SUMIFS('1-實際支出明細'!$E$9:$E$502,'1-實際支出明細'!$B$9:$B$502,'2-實際收支總結'!B18)</f>
        <v>0</v>
      </c>
      <c r="F18" s="76"/>
    </row>
    <row r="19" spans="1:10" ht="42" customHeight="1" x14ac:dyDescent="0.25">
      <c r="A19" s="71"/>
      <c r="B19" s="71" t="s">
        <v>34</v>
      </c>
      <c r="C19" s="71"/>
      <c r="D19" s="16">
        <f>SUMIFS('1-實際支出明細'!$F$9:$F$502,'1-實際支出明細'!$B$9:$B$502,'2-實際收支總結'!B19)</f>
        <v>0</v>
      </c>
      <c r="E19" s="16">
        <f>SUMIFS('1-實際支出明細'!$E$9:$E$502,'1-實際支出明細'!$B$9:$B$502,'2-實際收支總結'!B19)</f>
        <v>0</v>
      </c>
      <c r="F19" s="76"/>
    </row>
    <row r="20" spans="1:10" ht="42" customHeight="1" x14ac:dyDescent="0.25">
      <c r="A20" s="68" t="s">
        <v>29</v>
      </c>
      <c r="B20" s="66" t="s">
        <v>35</v>
      </c>
      <c r="C20" s="67"/>
      <c r="D20" s="16">
        <v>0</v>
      </c>
      <c r="E20" s="16">
        <f>SUMIFS('1-實際支出明細'!$E$9:$E$502,'1-實際支出明細'!$B$9:$B$502,'2-實際收支總結'!B20)</f>
        <v>0</v>
      </c>
      <c r="F20" s="76"/>
    </row>
    <row r="21" spans="1:10" ht="42" customHeight="1" x14ac:dyDescent="0.25">
      <c r="A21" s="69"/>
      <c r="B21" s="66" t="s">
        <v>36</v>
      </c>
      <c r="C21" s="67"/>
      <c r="D21" s="16">
        <v>0</v>
      </c>
      <c r="E21" s="16">
        <f>SUMIFS('1-實際支出明細'!$E$9:$E$502,'1-實際支出明細'!$B$9:$B$502,'2-實際收支總結'!B21)</f>
        <v>0</v>
      </c>
      <c r="F21" s="76"/>
    </row>
    <row r="22" spans="1:10" ht="42" customHeight="1" x14ac:dyDescent="0.25">
      <c r="A22" s="69"/>
      <c r="B22" s="66" t="s">
        <v>37</v>
      </c>
      <c r="C22" s="67"/>
      <c r="D22" s="16">
        <v>0</v>
      </c>
      <c r="E22" s="16">
        <f>SUMIFS('1-實際支出明細'!$E$9:$E$502,'1-實際支出明細'!$B$9:$B$502,'2-實際收支總結'!B22)</f>
        <v>0</v>
      </c>
      <c r="F22" s="76"/>
    </row>
    <row r="23" spans="1:10" ht="42" customHeight="1" x14ac:dyDescent="0.25">
      <c r="A23" s="70"/>
      <c r="B23" s="66" t="s">
        <v>38</v>
      </c>
      <c r="C23" s="67"/>
      <c r="D23" s="16">
        <v>0</v>
      </c>
      <c r="E23" s="16">
        <f>SUMIFS('1-實際支出明細'!$E$9:$E$502,'1-實際支出明細'!$B$9:$B$502,'2-實際收支總結'!B23)</f>
        <v>0</v>
      </c>
      <c r="F23" s="76"/>
    </row>
    <row r="24" spans="1:10" ht="42" customHeight="1" x14ac:dyDescent="0.25">
      <c r="A24" s="60" t="s">
        <v>22</v>
      </c>
      <c r="B24" s="61"/>
      <c r="C24" s="62"/>
      <c r="D24" s="15">
        <f>SUM(D14:D23)</f>
        <v>0</v>
      </c>
      <c r="E24" s="15">
        <f>SUM(E14:E23)</f>
        <v>0</v>
      </c>
      <c r="F24" s="77"/>
    </row>
    <row r="25" spans="1:10" ht="42" customHeight="1" x14ac:dyDescent="0.25">
      <c r="A25" s="60" t="s">
        <v>23</v>
      </c>
      <c r="B25" s="61"/>
      <c r="C25" s="61"/>
      <c r="D25" s="62"/>
      <c r="E25" s="15">
        <f>E12-E24</f>
        <v>0</v>
      </c>
    </row>
    <row r="27" spans="1:10" s="11" customFormat="1" ht="57.75" customHeight="1" x14ac:dyDescent="0.25">
      <c r="A27" s="34"/>
      <c r="B27" s="64" t="s">
        <v>8</v>
      </c>
      <c r="C27" s="64"/>
      <c r="D27" s="74"/>
      <c r="E27" s="74"/>
      <c r="F27" s="74"/>
      <c r="J27" s="5"/>
    </row>
    <row r="28" spans="1:10" s="11" customFormat="1" ht="51" customHeight="1" x14ac:dyDescent="0.25">
      <c r="A28" s="34"/>
      <c r="B28" s="64" t="s">
        <v>2</v>
      </c>
      <c r="C28" s="64"/>
      <c r="D28" s="73"/>
      <c r="E28" s="73"/>
      <c r="F28" s="73"/>
      <c r="J28" s="5"/>
    </row>
    <row r="29" spans="1:10" s="11" customFormat="1" ht="51" customHeight="1" x14ac:dyDescent="0.25">
      <c r="A29" s="35"/>
      <c r="B29" s="63" t="s">
        <v>9</v>
      </c>
      <c r="C29" s="63"/>
      <c r="D29" s="73"/>
      <c r="E29" s="73"/>
      <c r="F29" s="73"/>
      <c r="J29" s="5"/>
    </row>
    <row r="30" spans="1:10" s="11" customFormat="1" ht="51" customHeight="1" x14ac:dyDescent="0.25">
      <c r="A30" s="35"/>
      <c r="B30" s="63" t="s">
        <v>11</v>
      </c>
      <c r="C30" s="63"/>
      <c r="D30" s="74"/>
      <c r="E30" s="74"/>
      <c r="F30" s="74"/>
      <c r="J30" s="5"/>
    </row>
    <row r="31" spans="1:10" s="11" customFormat="1" x14ac:dyDescent="0.25">
      <c r="D31" s="12"/>
      <c r="E31" s="12"/>
      <c r="J31" s="5"/>
    </row>
    <row r="32" spans="1:10" customFormat="1" ht="36" customHeight="1" x14ac:dyDescent="0.25">
      <c r="A32" s="52"/>
      <c r="B32" s="52"/>
      <c r="C32" s="52"/>
      <c r="D32" s="52"/>
      <c r="E32" s="52"/>
      <c r="F32" s="14"/>
      <c r="G32" s="14"/>
      <c r="H32" s="14"/>
      <c r="I32" s="14"/>
      <c r="J32" s="7"/>
    </row>
    <row r="33" spans="4:10" customFormat="1" x14ac:dyDescent="0.25">
      <c r="D33" s="2"/>
      <c r="E33" s="2"/>
      <c r="J33" s="7"/>
    </row>
  </sheetData>
  <sheetProtection algorithmName="SHA-512" hashValue="0ptbXLZ7kExSFbP96aYUrCZWnlYNos6U5DfzU2m4GJW8VCcgsAOiQ07eFrSvTfMG95cIAS2n9blZdNK4irz20A==" saltValue="slDAn2NdzYITeWHvVhGUmw==" spinCount="100000" sheet="1" selectLockedCells="1"/>
  <mergeCells count="32">
    <mergeCell ref="D28:F28"/>
    <mergeCell ref="D29:F29"/>
    <mergeCell ref="D30:F30"/>
    <mergeCell ref="F8:F12"/>
    <mergeCell ref="F14:F24"/>
    <mergeCell ref="D27:F27"/>
    <mergeCell ref="B22:C22"/>
    <mergeCell ref="B23:C23"/>
    <mergeCell ref="A20:A23"/>
    <mergeCell ref="A14:A19"/>
    <mergeCell ref="B14:C14"/>
    <mergeCell ref="B15:C15"/>
    <mergeCell ref="B16:C16"/>
    <mergeCell ref="B17:C17"/>
    <mergeCell ref="B18:C18"/>
    <mergeCell ref="B19:C19"/>
    <mergeCell ref="B4:F4"/>
    <mergeCell ref="B5:F5"/>
    <mergeCell ref="A32:E32"/>
    <mergeCell ref="A1:E1"/>
    <mergeCell ref="A12:D12"/>
    <mergeCell ref="A13:C13"/>
    <mergeCell ref="A24:C24"/>
    <mergeCell ref="B29:C29"/>
    <mergeCell ref="B30:C30"/>
    <mergeCell ref="A25:D25"/>
    <mergeCell ref="B27:C27"/>
    <mergeCell ref="B28:C28"/>
    <mergeCell ref="B2:F2"/>
    <mergeCell ref="B3:F3"/>
    <mergeCell ref="B20:C20"/>
    <mergeCell ref="B21:C21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2024-12-02T08:50:40Z</cp:lastPrinted>
  <dcterms:created xsi:type="dcterms:W3CDTF">2022-09-08T02:23:54Z</dcterms:created>
  <dcterms:modified xsi:type="dcterms:W3CDTF">2024-12-04T09:37:04Z</dcterms:modified>
</cp:coreProperties>
</file>